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Sheet1!$H$89</definedName>
    <definedName name="_xlnm.Print_Area" localSheetId="1">Sheet1!$A$1:$N$84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<sst xmlns="http://schemas.openxmlformats.org/spreadsheetml/2006/main" count="441" uniqueCount="331">
  <si>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</si>
  <si>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</si>
  <si>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</si>
  <si>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</si>
  <si>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</si>
  <si>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</si>
  <si>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</si>
  <si>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</si>
  <si>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</si>
  <si>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</si>
  <si>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</si>
  <si>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</si>
  <si>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</si>
  <si>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</si>
  <si>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</si>
  <si>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</si>
  <si>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</si>
  <si>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</si>
  <si>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</si>
  <si>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</si>
  <si>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</si>
  <si>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</si>
  <si>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</si>
  <si>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</si>
  <si>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</si>
  <si>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</si>
  <si>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</si>
  <si>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</si>
  <si>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</si>
  <si>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4.     WAITERS  FOR   SHIP CONVINIENCE </t>
  </si>
  <si>
    <t xml:space="preserve">3.     WAITERS  FOR  CONVENTIONAL BERTHS </t>
  </si>
  <si>
    <t>2.     WAITERS  FOR  CONTAINER BERTHS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</si>
  <si>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</si>
  <si>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</si>
  <si>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</si>
  <si>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</si>
  <si>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</si>
  <si>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>NSM</t>
  </si>
  <si>
    <t xml:space="preserve"> </t>
  </si>
  <si>
    <t xml:space="preserve">    CONTAINER VESSELS</t>
  </si>
  <si>
    <t xml:space="preserve">      VESSEL NAME</t>
  </si>
  <si>
    <t xml:space="preserve">      OTHERS VESSELS </t>
  </si>
  <si>
    <t xml:space="preserve">      TANKERS VESSELS</t>
  </si>
  <si>
    <t xml:space="preserve">      CONVENTIONAL VESSELS</t>
  </si>
  <si>
    <t>29-10-18</t>
  </si>
  <si>
    <t>TO MTG ANCHO'</t>
  </si>
  <si>
    <t>V7YP5</t>
  </si>
  <si>
    <t>CFS</t>
  </si>
  <si>
    <t>D BLK FERTILIZER</t>
  </si>
  <si>
    <t>RSS</t>
  </si>
  <si>
    <t>9508-2018-1478</t>
  </si>
  <si>
    <t>CMA</t>
  </si>
  <si>
    <t>STR</t>
  </si>
  <si>
    <t xml:space="preserve">    VESSEL </t>
  </si>
  <si>
    <t>SCHEDULE</t>
  </si>
  <si>
    <t xml:space="preserve">VOYAGE NO. </t>
  </si>
  <si>
    <t>28-01-19</t>
  </si>
  <si>
    <t xml:space="preserve">      VESSEL </t>
  </si>
  <si>
    <t>D M.VEHICLES + PKGS</t>
  </si>
  <si>
    <t>D STEEL PRODUCTS</t>
  </si>
  <si>
    <t xml:space="preserve">      TARIFA</t>
  </si>
  <si>
    <t>C6VT6</t>
  </si>
  <si>
    <t>095</t>
  </si>
  <si>
    <t>D M.VEHICLES+ PKGS</t>
  </si>
  <si>
    <t xml:space="preserve">        SEA LEOPARD</t>
  </si>
  <si>
    <t>D BLK VEG.OIL</t>
  </si>
  <si>
    <t xml:space="preserve">       PUCCINI</t>
  </si>
  <si>
    <t>A8BX6</t>
  </si>
  <si>
    <t>1904/1905</t>
  </si>
  <si>
    <t>07-02-19</t>
  </si>
  <si>
    <t>L 312/200 F</t>
  </si>
  <si>
    <t xml:space="preserve">      THOR INFINITY</t>
  </si>
  <si>
    <t>9V9071</t>
  </si>
  <si>
    <t>OBJ</t>
  </si>
  <si>
    <t>01/19</t>
  </si>
  <si>
    <t>V7JN8</t>
  </si>
  <si>
    <t>PIL</t>
  </si>
  <si>
    <t>EAC</t>
  </si>
  <si>
    <t>7095-2019-0201</t>
  </si>
  <si>
    <t>11-02-19</t>
  </si>
  <si>
    <t>7434-2019-0203</t>
  </si>
  <si>
    <t>VRET6</t>
  </si>
  <si>
    <t>D GEN.CARGO &amp; EQUIPMENT</t>
  </si>
  <si>
    <t>3EYF4</t>
  </si>
  <si>
    <t>12-02-19</t>
  </si>
  <si>
    <t xml:space="preserve">       MARIE S</t>
  </si>
  <si>
    <t>V7JL8</t>
  </si>
  <si>
    <t>D BLK PALM OIL</t>
  </si>
  <si>
    <t>L 250/1400  MTS</t>
  </si>
  <si>
    <t>L 700/-F</t>
  </si>
  <si>
    <t>008</t>
  </si>
  <si>
    <t xml:space="preserve">      GEKI STAR</t>
  </si>
  <si>
    <t xml:space="preserve">      FENG HUANG SONG</t>
  </si>
  <si>
    <t xml:space="preserve">      RIO CHOAPA</t>
  </si>
  <si>
    <t xml:space="preserve">      MORNING MENAD</t>
  </si>
  <si>
    <t>D8HC</t>
  </si>
  <si>
    <t>14-02-19</t>
  </si>
  <si>
    <t>15-02-19</t>
  </si>
  <si>
    <t xml:space="preserve">      MELINDA</t>
  </si>
  <si>
    <t>V7GM2</t>
  </si>
  <si>
    <t>10/19</t>
  </si>
  <si>
    <t xml:space="preserve">       KOTA GEMBIRA</t>
  </si>
  <si>
    <t>9VIE6</t>
  </si>
  <si>
    <t>KGBR0202W/0202E</t>
  </si>
  <si>
    <t>L 90/400  MTS</t>
  </si>
  <si>
    <t>SOC</t>
  </si>
  <si>
    <t>9629-2019-0237</t>
  </si>
  <si>
    <t>3FL-2019-0238</t>
  </si>
  <si>
    <t>SRF</t>
  </si>
  <si>
    <t xml:space="preserve">       MAERSK BENTOVILLE</t>
  </si>
  <si>
    <t>OZCZ2</t>
  </si>
  <si>
    <t>1905/1906</t>
  </si>
  <si>
    <t>03/03/2019  0600</t>
  </si>
  <si>
    <t>17-02-19</t>
  </si>
  <si>
    <t xml:space="preserve">       MSC CAPRI</t>
  </si>
  <si>
    <t>MCPR-2019-0242</t>
  </si>
  <si>
    <t>815-2019-0208</t>
  </si>
  <si>
    <t>A8UW8</t>
  </si>
  <si>
    <t>ZN906A/ZN908R</t>
  </si>
  <si>
    <t>L 300/-F</t>
  </si>
  <si>
    <t xml:space="preserve">       MSC JASMINE</t>
  </si>
  <si>
    <t>MSJS-2019-0240</t>
  </si>
  <si>
    <t>H3OB</t>
  </si>
  <si>
    <t>OM907A/OM909R</t>
  </si>
  <si>
    <t>L 250/-F</t>
  </si>
  <si>
    <t xml:space="preserve">      FERONIA</t>
  </si>
  <si>
    <t>9HA4956</t>
  </si>
  <si>
    <t>12</t>
  </si>
  <si>
    <t>04/03/2019  0600</t>
  </si>
  <si>
    <t>7KCE</t>
  </si>
  <si>
    <t>006</t>
  </si>
  <si>
    <t xml:space="preserve">       CMA CGM MANET</t>
  </si>
  <si>
    <t>C4ZT2</t>
  </si>
  <si>
    <t>0NL1KN1MA</t>
  </si>
  <si>
    <t>18-02-19</t>
  </si>
  <si>
    <t>L 200/300 F</t>
  </si>
  <si>
    <t xml:space="preserve">      KARIYUSHI LEADER</t>
  </si>
  <si>
    <t xml:space="preserve">       BERMUDA</t>
  </si>
  <si>
    <t>A8TX8</t>
  </si>
  <si>
    <t>02S2AN1MA</t>
  </si>
  <si>
    <t>02/03/2019  0700</t>
  </si>
  <si>
    <t xml:space="preserve">      DREAM DIAMOND</t>
  </si>
  <si>
    <t>3EHY5</t>
  </si>
  <si>
    <t xml:space="preserve">D M.VEHICLES  </t>
  </si>
  <si>
    <t>D M.VEHICLES</t>
  </si>
  <si>
    <t xml:space="preserve">      SUN MASTER</t>
  </si>
  <si>
    <t>V7VI6</t>
  </si>
  <si>
    <t>051</t>
  </si>
  <si>
    <t>01/03/2019  0600</t>
  </si>
  <si>
    <t>D STEEL COILS</t>
  </si>
  <si>
    <t>9626-2019-0249</t>
  </si>
  <si>
    <t>02/03/2019  0600</t>
  </si>
  <si>
    <t>19-02-19</t>
  </si>
  <si>
    <t>SAL</t>
  </si>
  <si>
    <t xml:space="preserve">        MARMACTAN</t>
  </si>
  <si>
    <t>V2GS5</t>
  </si>
  <si>
    <t>05/03/2019  1500</t>
  </si>
  <si>
    <t>TO LOAD PRO.CARGO</t>
  </si>
  <si>
    <t>8612-2019-0252</t>
  </si>
  <si>
    <t>9635-2019-0250</t>
  </si>
  <si>
    <t>9636-2019-0259</t>
  </si>
  <si>
    <t>6417-2019-0235</t>
  </si>
  <si>
    <t>BRMD-2019-0230</t>
  </si>
  <si>
    <t>KGBR-2019-0193</t>
  </si>
  <si>
    <t>CCMT-2019-0231</t>
  </si>
  <si>
    <t>20-02-19</t>
  </si>
  <si>
    <t>7961-2019-0261</t>
  </si>
  <si>
    <t xml:space="preserve">       VIL DARDANELLES</t>
  </si>
  <si>
    <t>VDDL-2019-0253</t>
  </si>
  <si>
    <t>D5DU2</t>
  </si>
  <si>
    <t>02S2CN1MA</t>
  </si>
  <si>
    <t>06/03/2019  0600</t>
  </si>
  <si>
    <t>L 900/700  MTS</t>
  </si>
  <si>
    <t>MRID-2019-0255</t>
  </si>
  <si>
    <t>C6ZN4</t>
  </si>
  <si>
    <t>ONL1MN1MA</t>
  </si>
  <si>
    <t>06/03/2019  1800</t>
  </si>
  <si>
    <t xml:space="preserve">       CMA CGM LA TOUR</t>
  </si>
  <si>
    <t>LATO-2019-0256</t>
  </si>
  <si>
    <t>C6ZN3</t>
  </si>
  <si>
    <t>ONL1ON1MA</t>
  </si>
  <si>
    <t>L 400/-F</t>
  </si>
  <si>
    <t xml:space="preserve">       UBENA</t>
  </si>
  <si>
    <t>CQAH</t>
  </si>
  <si>
    <t>SPF</t>
  </si>
  <si>
    <t>21-02-19</t>
  </si>
  <si>
    <t>L 50/-F</t>
  </si>
  <si>
    <t>05/03/2019  0600</t>
  </si>
  <si>
    <t xml:space="preserve">       MSC MARTINA</t>
  </si>
  <si>
    <t>3FV</t>
  </si>
  <si>
    <t>SD908R/SD908R</t>
  </si>
  <si>
    <t>L 150/100 F</t>
  </si>
  <si>
    <t>MSMT-2019-0241</t>
  </si>
  <si>
    <t xml:space="preserve">       MARIE DELMAS</t>
  </si>
  <si>
    <t>27/02/2019  1300</t>
  </si>
  <si>
    <t>03/03/2019  1500</t>
  </si>
  <si>
    <t xml:space="preserve">       MELATI DUA</t>
  </si>
  <si>
    <t>9128-2019</t>
  </si>
  <si>
    <t>T2MH4</t>
  </si>
  <si>
    <t>22-02-19</t>
  </si>
  <si>
    <t xml:space="preserve">       COSCO FUZHOU</t>
  </si>
  <si>
    <t>VRCS3</t>
  </si>
  <si>
    <t>097W</t>
  </si>
  <si>
    <t>07/02/2019  1100</t>
  </si>
  <si>
    <t>L 500/800 MTS</t>
  </si>
  <si>
    <t>3FAY3</t>
  </si>
  <si>
    <t>14/19</t>
  </si>
  <si>
    <t xml:space="preserve">      AFRICAN SETO</t>
  </si>
  <si>
    <t>4435-2019-0268</t>
  </si>
  <si>
    <t>4184-2019-0267</t>
  </si>
  <si>
    <t>09/03/2019  0600</t>
  </si>
  <si>
    <t>08/03/2019  0600</t>
  </si>
  <si>
    <t>FUZU-2019-0269</t>
  </si>
  <si>
    <t>08/03/2019  2000</t>
  </si>
  <si>
    <t>SEC</t>
  </si>
  <si>
    <t xml:space="preserve">         23.02.2019  0925  ALPHA 2500  62  4  SEC  L 4/53 TRANSHIPMENT</t>
  </si>
  <si>
    <t xml:space="preserve">       BW JAGUAR</t>
  </si>
  <si>
    <t>9V2553</t>
  </si>
  <si>
    <t>040</t>
  </si>
  <si>
    <t>01/03/2019  0800</t>
  </si>
  <si>
    <t>23-02-19</t>
  </si>
  <si>
    <t xml:space="preserve">D MOGAS @ KOT </t>
  </si>
  <si>
    <t xml:space="preserve">       SEA DUCK</t>
  </si>
  <si>
    <t>9HA3668</t>
  </si>
  <si>
    <t>D FUEL OIL + L MOGAS</t>
  </si>
  <si>
    <t>9471-2019-0275</t>
  </si>
  <si>
    <t>9642-2019-0274</t>
  </si>
  <si>
    <t xml:space="preserve">       MSC JEANNE </t>
  </si>
  <si>
    <t>MSJN-2019</t>
  </si>
  <si>
    <t>D5OY3</t>
  </si>
  <si>
    <t>OM909A/OM911R</t>
  </si>
  <si>
    <t>10/03/2019  0600</t>
  </si>
  <si>
    <t>24-02-19</t>
  </si>
  <si>
    <t xml:space="preserve">         24.02.2019  0900  MSC MARIA LAURA  229  11.5  MSC  500  700  F</t>
  </si>
  <si>
    <t>28/02/2019  2300</t>
  </si>
  <si>
    <t xml:space="preserve">       EAST WIND II</t>
  </si>
  <si>
    <t>J8B5779</t>
  </si>
  <si>
    <t>001/2019</t>
  </si>
  <si>
    <t>ALB</t>
  </si>
  <si>
    <t>25-02-19</t>
  </si>
  <si>
    <t>TO WAIT FOR KOT</t>
  </si>
  <si>
    <t xml:space="preserve">      27.02.2019          HW    2231     2.6             HW   0939       2.2      LW       0345      1.2      LW    1356      1.2   </t>
  </si>
  <si>
    <t>UBN-2019-0276</t>
  </si>
  <si>
    <t>9628-2019-0279</t>
  </si>
  <si>
    <t xml:space="preserve">       MSC HIMANSHI</t>
  </si>
  <si>
    <t>MHMN-2019</t>
  </si>
  <si>
    <t>ELZK4</t>
  </si>
  <si>
    <t>ZN908A/ZN910R</t>
  </si>
  <si>
    <t>11/03/2019  0600</t>
  </si>
  <si>
    <t xml:space="preserve">      MURRAY EXPRESS</t>
  </si>
  <si>
    <t>LXMF</t>
  </si>
  <si>
    <t>LOAD LIVESTOCK</t>
  </si>
  <si>
    <t xml:space="preserve">      GRAND DHALIA</t>
  </si>
  <si>
    <t>3FRA8</t>
  </si>
  <si>
    <t>001</t>
  </si>
  <si>
    <t xml:space="preserve">       MSC LARA</t>
  </si>
  <si>
    <t>LARA-2019</t>
  </si>
  <si>
    <t>HPUD</t>
  </si>
  <si>
    <t>SD909R/SD909R</t>
  </si>
  <si>
    <t xml:space="preserve">      HOEGH YOKOHAMA</t>
  </si>
  <si>
    <t>7796-2019</t>
  </si>
  <si>
    <t>S6TV</t>
  </si>
  <si>
    <t>066</t>
  </si>
  <si>
    <t xml:space="preserve">        TETHYS SUPPORTER</t>
  </si>
  <si>
    <t>7267-2019</t>
  </si>
  <si>
    <t>S7L2785</t>
  </si>
  <si>
    <t>R01/19</t>
  </si>
  <si>
    <t>03/03/2019  0700</t>
  </si>
  <si>
    <t>FOR DRY DOCKING</t>
  </si>
  <si>
    <t>9648-2019</t>
  </si>
  <si>
    <t>2324-2019-0280</t>
  </si>
  <si>
    <t>9644-2019-</t>
  </si>
  <si>
    <t>JWB-2019-0281</t>
  </si>
  <si>
    <t>9646-2019-0282</t>
  </si>
  <si>
    <t xml:space="preserve">       HANSA AMERICA</t>
  </si>
  <si>
    <t>G98-2019-0270</t>
  </si>
  <si>
    <t>D5AP5</t>
  </si>
  <si>
    <t>1903/1904</t>
  </si>
  <si>
    <t>26-02-19</t>
  </si>
  <si>
    <t>L 250/1200  MTS</t>
  </si>
  <si>
    <t xml:space="preserve">       LYME BAY</t>
  </si>
  <si>
    <t>C4Y-2019-0212</t>
  </si>
  <si>
    <t>D5EG5</t>
  </si>
  <si>
    <t>907W/910E</t>
  </si>
  <si>
    <t>08/03/2019  0001</t>
  </si>
  <si>
    <t>L 150/550  MTS</t>
  </si>
  <si>
    <t xml:space="preserve">       AS PAOLA</t>
  </si>
  <si>
    <t>D5RA4</t>
  </si>
  <si>
    <t>05/03/2019  2000</t>
  </si>
  <si>
    <t xml:space="preserve">          NIL</t>
  </si>
  <si>
    <t xml:space="preserve">       SKAFTAFELL</t>
  </si>
  <si>
    <t>7939-2019</t>
  </si>
  <si>
    <t>5IM231</t>
  </si>
  <si>
    <t>S19-010MO</t>
  </si>
  <si>
    <t>EXP</t>
  </si>
  <si>
    <t>DL C'NERS @ BERTH 20</t>
  </si>
  <si>
    <t xml:space="preserve">         24.02.2019  1200  THORCO LOHAS  132  8  STR  D  2436  PROJECT CARGO</t>
  </si>
  <si>
    <t xml:space="preserve">        23.02.2019  1130  EASTWIND    93  4.6  ALB  </t>
  </si>
  <si>
    <t>WW55-2019-0209</t>
  </si>
  <si>
    <t>01/03/2019  1800</t>
  </si>
  <si>
    <t xml:space="preserve">         26.03.2019  0600  PETRA 1  92  5  SEC.  L  18  C'NERS  +L 1 UNIT</t>
  </si>
  <si>
    <t xml:space="preserve">      28.02.2019          HW    1127     2.0             HW   ------       -----      LW       0526      1.4      LW    1659      1.5</t>
  </si>
  <si>
    <t>C6BW5</t>
  </si>
  <si>
    <t>D BLK FERT.</t>
  </si>
  <si>
    <t xml:space="preserve">      AFRICAN BAZA </t>
  </si>
  <si>
    <t>EPBZ6</t>
  </si>
  <si>
    <t>SAS1053S</t>
  </si>
  <si>
    <t>06/03/2019  0900</t>
  </si>
  <si>
    <t>SSA</t>
  </si>
  <si>
    <t>L 100/- MTS</t>
  </si>
  <si>
    <t xml:space="preserve">       ARTENOS</t>
  </si>
  <si>
    <t>ATOS-2019</t>
  </si>
  <si>
    <t>8536-2019</t>
  </si>
  <si>
    <t xml:space="preserve">                                                                                                           SHIPS EXPECTED IN THE NEXT 14 DAYS FROM  27- FEBRUARY-2019      </t>
  </si>
  <si>
    <t xml:space="preserve">       CELSIUS ROME</t>
  </si>
  <si>
    <t>V7A2185</t>
  </si>
  <si>
    <t>02</t>
  </si>
  <si>
    <t>01/03/2019  1600</t>
  </si>
  <si>
    <t>27-02-19</t>
  </si>
  <si>
    <t>D MOGAS &amp; GAS OIL @ SOT JETTY</t>
  </si>
  <si>
    <t xml:space="preserve">       CHESIRE</t>
  </si>
  <si>
    <t>A8QK2</t>
  </si>
  <si>
    <t>03</t>
  </si>
  <si>
    <t>02/03/2019  0100</t>
  </si>
  <si>
    <t>D LPG AGOL</t>
  </si>
  <si>
    <t xml:space="preserve">         27.02.2019  1100  COSCO OSAKA  260  12.6  RSS  1650  1780  MTS</t>
  </si>
  <si>
    <t>28/02/2019  1800</t>
  </si>
  <si>
    <t>01/03/2019  0400</t>
  </si>
  <si>
    <t xml:space="preserve">05/03/2019  2300 </t>
  </si>
  <si>
    <t>28/03/2019  0400</t>
  </si>
  <si>
    <t>07/03/2019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</si>
</sst>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quotePrefix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14" fontId="10" fillId="2" borderId="19" xfId="0" quotePrefix="1" applyNumberFormat="1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7" fillId="2" borderId="4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22" fontId="5" fillId="2" borderId="3" xfId="0" quotePrefix="1" applyNumberFormat="1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0" borderId="15" xfId="0" applyFont="1" applyBorder="1" applyAlignment="1"/>
    <xf numFmtId="0" fontId="2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4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6" fillId="0" borderId="15" xfId="0" applyFont="1" applyBorder="1"/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3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49" fontId="10" fillId="2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3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831088"/>
        <c:axId val="188831472"/>
      </c:barChart>
      <c:catAx>
        <c:axId val="18883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831472"/>
        <c:crosses val="autoZero"/>
        <c:auto val="1"/>
        <c:lblAlgn val="ctr"/>
        <c:lblOffset val="100"/>
        <c:noMultiLvlLbl val="0"/>
      </c:catAx>
      <c:valAx>
        <c:axId val="18883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831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190500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1"/>
  <sheetViews>
    <sheetView showGridLines="0" tabSelected="1" topLeftCell="A49" zoomScale="20" zoomScaleNormal="20" zoomScaleSheetLayoutView="17" zoomScalePageLayoutView="10" workbookViewId="0">
      <selection activeCell="A62" sqref="A62:XFD62"/>
    </sheetView>
  </sheetViews>
  <sheetFormatPr defaultColWidth="20.7109375" defaultRowHeight="75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8.42578125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20.8554687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75" customHeight="1" x14ac:dyDescent="0.95">
      <c r="A1" s="26" t="s">
        <v>32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52"/>
    </row>
    <row r="2" spans="1:252" ht="75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53"/>
      <c r="Q2" s="1"/>
      <c r="R2" s="1"/>
    </row>
    <row r="3" spans="1:252" ht="75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53"/>
      <c r="Q3" s="1"/>
      <c r="R3" s="1"/>
    </row>
    <row r="4" spans="1:252" ht="7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53"/>
      <c r="Q4" s="1"/>
      <c r="R4" s="1"/>
    </row>
    <row r="5" spans="1:252" s="83" customFormat="1" ht="80.099999999999994" customHeight="1" x14ac:dyDescent="0.95">
      <c r="A5" s="30" t="s">
        <v>313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1">
        <f ca="1">NOW()+14</f>
        <v>43537.501020601849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</row>
    <row r="6" spans="1:252" s="85" customFormat="1" ht="80.099999999999994" customHeight="1" x14ac:dyDescent="0.95">
      <c r="A6" s="30" t="s">
        <v>39</v>
      </c>
      <c r="B6" s="28"/>
      <c r="C6" s="28"/>
      <c r="D6" s="63"/>
      <c r="E6" s="63"/>
      <c r="F6" s="63" t="s">
        <v>38</v>
      </c>
      <c r="G6" s="65"/>
      <c r="H6" s="63"/>
      <c r="I6" s="63"/>
      <c r="J6" s="63"/>
      <c r="K6" s="66"/>
      <c r="L6" s="46"/>
      <c r="M6" s="46"/>
      <c r="N6" s="84"/>
    </row>
    <row r="7" spans="1:252" s="89" customFormat="1" ht="80.099999999999994" customHeight="1" x14ac:dyDescent="0.95">
      <c r="A7" s="94" t="s">
        <v>53</v>
      </c>
      <c r="B7" s="187" t="s">
        <v>54</v>
      </c>
      <c r="C7" s="187"/>
      <c r="D7" s="86" t="s">
        <v>8</v>
      </c>
      <c r="E7" s="33" t="s">
        <v>55</v>
      </c>
      <c r="F7" s="87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88" t="s">
        <v>13</v>
      </c>
    </row>
    <row r="8" spans="1:252" s="93" customFormat="1" ht="80.099999999999994" customHeight="1" x14ac:dyDescent="0.85">
      <c r="A8" s="38" t="s">
        <v>101</v>
      </c>
      <c r="B8" s="172" t="s">
        <v>163</v>
      </c>
      <c r="C8" s="173"/>
      <c r="D8" s="143" t="s">
        <v>102</v>
      </c>
      <c r="E8" s="108" t="s">
        <v>103</v>
      </c>
      <c r="F8" s="91" t="s">
        <v>194</v>
      </c>
      <c r="G8" s="41">
        <v>226.5</v>
      </c>
      <c r="H8" s="39">
        <v>11</v>
      </c>
      <c r="I8" s="39" t="s">
        <v>76</v>
      </c>
      <c r="J8" s="39">
        <v>550</v>
      </c>
      <c r="K8" s="39">
        <v>490</v>
      </c>
      <c r="L8" s="43"/>
      <c r="M8" s="42" t="s">
        <v>97</v>
      </c>
      <c r="N8" s="92" t="s">
        <v>104</v>
      </c>
    </row>
    <row r="9" spans="1:252" s="93" customFormat="1" ht="80.099999999999994" customHeight="1" x14ac:dyDescent="0.85">
      <c r="A9" s="38" t="s">
        <v>182</v>
      </c>
      <c r="B9" s="172" t="s">
        <v>242</v>
      </c>
      <c r="C9" s="173"/>
      <c r="D9" s="143" t="s">
        <v>183</v>
      </c>
      <c r="E9" s="108">
        <v>4100</v>
      </c>
      <c r="F9" s="145" t="s">
        <v>234</v>
      </c>
      <c r="G9" s="41">
        <v>185</v>
      </c>
      <c r="H9" s="39">
        <v>10</v>
      </c>
      <c r="I9" s="39" t="s">
        <v>184</v>
      </c>
      <c r="J9" s="39">
        <v>62</v>
      </c>
      <c r="K9" s="39">
        <v>72</v>
      </c>
      <c r="L9" s="43"/>
      <c r="M9" s="42" t="s">
        <v>185</v>
      </c>
      <c r="N9" s="92" t="s">
        <v>186</v>
      </c>
    </row>
    <row r="10" spans="1:252" s="93" customFormat="1" ht="80.099999999999994" customHeight="1" x14ac:dyDescent="0.85">
      <c r="A10" s="38" t="s">
        <v>131</v>
      </c>
      <c r="B10" s="172" t="s">
        <v>164</v>
      </c>
      <c r="C10" s="173"/>
      <c r="D10" s="143" t="s">
        <v>132</v>
      </c>
      <c r="E10" s="108" t="s">
        <v>133</v>
      </c>
      <c r="F10" s="91" t="s">
        <v>148</v>
      </c>
      <c r="G10" s="41">
        <v>196</v>
      </c>
      <c r="H10" s="39">
        <v>11</v>
      </c>
      <c r="I10" s="39" t="s">
        <v>51</v>
      </c>
      <c r="J10" s="39">
        <v>300</v>
      </c>
      <c r="K10" s="39">
        <v>500</v>
      </c>
      <c r="L10" s="43"/>
      <c r="M10" s="42" t="s">
        <v>134</v>
      </c>
      <c r="N10" s="92" t="s">
        <v>135</v>
      </c>
    </row>
    <row r="11" spans="1:252" s="93" customFormat="1" ht="80.099999999999994" customHeight="1" x14ac:dyDescent="0.85">
      <c r="A11" s="38" t="s">
        <v>114</v>
      </c>
      <c r="B11" s="189" t="s">
        <v>115</v>
      </c>
      <c r="C11" s="190"/>
      <c r="D11" s="143" t="s">
        <v>117</v>
      </c>
      <c r="E11" s="108" t="s">
        <v>118</v>
      </c>
      <c r="F11" s="91" t="s">
        <v>151</v>
      </c>
      <c r="G11" s="41">
        <v>208</v>
      </c>
      <c r="H11" s="39">
        <v>10.1</v>
      </c>
      <c r="I11" s="39" t="s">
        <v>33</v>
      </c>
      <c r="J11" s="39">
        <v>450</v>
      </c>
      <c r="K11" s="39">
        <v>300</v>
      </c>
      <c r="L11" s="43"/>
      <c r="M11" s="42" t="s">
        <v>113</v>
      </c>
      <c r="N11" s="92" t="s">
        <v>119</v>
      </c>
    </row>
    <row r="12" spans="1:252" s="93" customFormat="1" ht="80.099999999999994" customHeight="1" x14ac:dyDescent="0.85">
      <c r="A12" s="38" t="s">
        <v>137</v>
      </c>
      <c r="B12" s="172" t="s">
        <v>162</v>
      </c>
      <c r="C12" s="173"/>
      <c r="D12" s="143" t="s">
        <v>138</v>
      </c>
      <c r="E12" s="108" t="s">
        <v>139</v>
      </c>
      <c r="F12" s="91" t="s">
        <v>140</v>
      </c>
      <c r="G12" s="41">
        <v>259</v>
      </c>
      <c r="H12" s="39">
        <v>10</v>
      </c>
      <c r="I12" s="39" t="s">
        <v>51</v>
      </c>
      <c r="J12" s="39">
        <v>950</v>
      </c>
      <c r="K12" s="39">
        <v>1000</v>
      </c>
      <c r="L12" s="43"/>
      <c r="M12" s="42" t="s">
        <v>134</v>
      </c>
      <c r="N12" s="92" t="s">
        <v>89</v>
      </c>
    </row>
    <row r="13" spans="1:252" s="93" customFormat="1" ht="80.099999999999994" customHeight="1" x14ac:dyDescent="0.85">
      <c r="A13" s="38" t="s">
        <v>188</v>
      </c>
      <c r="B13" s="172" t="s">
        <v>192</v>
      </c>
      <c r="C13" s="173"/>
      <c r="D13" s="143" t="s">
        <v>189</v>
      </c>
      <c r="E13" s="108" t="s">
        <v>190</v>
      </c>
      <c r="F13" s="145" t="s">
        <v>112</v>
      </c>
      <c r="G13" s="41">
        <v>243</v>
      </c>
      <c r="H13" s="39">
        <v>12.1</v>
      </c>
      <c r="I13" s="39" t="s">
        <v>33</v>
      </c>
      <c r="J13" s="39">
        <v>700</v>
      </c>
      <c r="K13" s="39">
        <v>250</v>
      </c>
      <c r="L13" s="43"/>
      <c r="M13" s="42" t="s">
        <v>185</v>
      </c>
      <c r="N13" s="92" t="s">
        <v>191</v>
      </c>
    </row>
    <row r="14" spans="1:252" s="93" customFormat="1" ht="80.099999999999994" customHeight="1" x14ac:dyDescent="0.85">
      <c r="A14" s="38" t="s">
        <v>290</v>
      </c>
      <c r="B14" s="172" t="s">
        <v>291</v>
      </c>
      <c r="C14" s="173"/>
      <c r="D14" s="143" t="s">
        <v>292</v>
      </c>
      <c r="E14" s="108" t="s">
        <v>293</v>
      </c>
      <c r="F14" s="91" t="s">
        <v>112</v>
      </c>
      <c r="G14" s="41">
        <v>101</v>
      </c>
      <c r="H14" s="39">
        <v>5</v>
      </c>
      <c r="I14" s="39" t="s">
        <v>294</v>
      </c>
      <c r="J14" s="39">
        <v>100</v>
      </c>
      <c r="K14" s="39">
        <v>50</v>
      </c>
      <c r="L14" s="43"/>
      <c r="M14" s="42" t="s">
        <v>278</v>
      </c>
      <c r="N14" s="92" t="s">
        <v>295</v>
      </c>
    </row>
    <row r="15" spans="1:252" s="93" customFormat="1" ht="80.099999999999994" customHeight="1" x14ac:dyDescent="0.85">
      <c r="A15" s="38" t="s">
        <v>109</v>
      </c>
      <c r="B15" s="172" t="s">
        <v>116</v>
      </c>
      <c r="C15" s="173"/>
      <c r="D15" s="143" t="s">
        <v>110</v>
      </c>
      <c r="E15" s="108" t="s">
        <v>111</v>
      </c>
      <c r="F15" s="91" t="s">
        <v>112</v>
      </c>
      <c r="G15" s="41">
        <v>294</v>
      </c>
      <c r="H15" s="39">
        <v>13</v>
      </c>
      <c r="I15" s="39" t="s">
        <v>27</v>
      </c>
      <c r="J15" s="39">
        <v>1530</v>
      </c>
      <c r="K15" s="39">
        <v>1650</v>
      </c>
      <c r="L15" s="43"/>
      <c r="M15" s="42" t="s">
        <v>113</v>
      </c>
      <c r="N15" s="92" t="s">
        <v>88</v>
      </c>
    </row>
    <row r="16" spans="1:252" s="93" customFormat="1" ht="80.099999999999994" customHeight="1" x14ac:dyDescent="0.85">
      <c r="A16" s="38" t="s">
        <v>120</v>
      </c>
      <c r="B16" s="172" t="s">
        <v>121</v>
      </c>
      <c r="C16" s="173"/>
      <c r="D16" s="143" t="s">
        <v>122</v>
      </c>
      <c r="E16" s="108" t="s">
        <v>123</v>
      </c>
      <c r="F16" s="91" t="s">
        <v>128</v>
      </c>
      <c r="G16" s="41">
        <v>199</v>
      </c>
      <c r="H16" s="39">
        <v>10.1</v>
      </c>
      <c r="I16" s="39" t="s">
        <v>33</v>
      </c>
      <c r="J16" s="39">
        <v>500</v>
      </c>
      <c r="K16" s="39">
        <v>250</v>
      </c>
      <c r="L16" s="43"/>
      <c r="M16" s="42" t="s">
        <v>113</v>
      </c>
      <c r="N16" s="92" t="s">
        <v>124</v>
      </c>
    </row>
    <row r="17" spans="1:252" s="93" customFormat="1" ht="80.099999999999994" customHeight="1" x14ac:dyDescent="0.85">
      <c r="A17" s="38" t="s">
        <v>286</v>
      </c>
      <c r="B17" s="172" t="s">
        <v>298</v>
      </c>
      <c r="C17" s="173"/>
      <c r="D17" s="143" t="s">
        <v>287</v>
      </c>
      <c r="E17" s="108" t="s">
        <v>277</v>
      </c>
      <c r="F17" s="91" t="s">
        <v>288</v>
      </c>
      <c r="G17" s="41">
        <v>207</v>
      </c>
      <c r="H17" s="39">
        <v>11</v>
      </c>
      <c r="I17" s="39" t="s">
        <v>27</v>
      </c>
      <c r="J17" s="39">
        <v>180</v>
      </c>
      <c r="K17" s="39">
        <v>300</v>
      </c>
      <c r="L17" s="43"/>
      <c r="M17" s="42" t="s">
        <v>278</v>
      </c>
      <c r="N17" s="92" t="s">
        <v>119</v>
      </c>
    </row>
    <row r="18" spans="1:252" s="93" customFormat="1" ht="80.099999999999994" customHeight="1" x14ac:dyDescent="0.85">
      <c r="A18" s="38" t="s">
        <v>167</v>
      </c>
      <c r="B18" s="172" t="s">
        <v>168</v>
      </c>
      <c r="C18" s="173"/>
      <c r="D18" s="143" t="s">
        <v>169</v>
      </c>
      <c r="E18" s="108" t="s">
        <v>170</v>
      </c>
      <c r="F18" s="91" t="s">
        <v>171</v>
      </c>
      <c r="G18" s="41">
        <v>228</v>
      </c>
      <c r="H18" s="39">
        <v>11</v>
      </c>
      <c r="I18" s="39" t="s">
        <v>51</v>
      </c>
      <c r="J18" s="39">
        <v>1100</v>
      </c>
      <c r="K18" s="39">
        <v>1600</v>
      </c>
      <c r="L18" s="43"/>
      <c r="M18" s="42" t="s">
        <v>165</v>
      </c>
      <c r="N18" s="92" t="s">
        <v>172</v>
      </c>
    </row>
    <row r="19" spans="1:252" s="93" customFormat="1" ht="80.099999999999994" customHeight="1" x14ac:dyDescent="0.85">
      <c r="A19" s="38" t="s">
        <v>310</v>
      </c>
      <c r="B19" s="172" t="s">
        <v>311</v>
      </c>
      <c r="C19" s="173"/>
      <c r="D19" s="143" t="s">
        <v>305</v>
      </c>
      <c r="E19" s="108" t="s">
        <v>306</v>
      </c>
      <c r="F19" s="91" t="s">
        <v>307</v>
      </c>
      <c r="G19" s="41">
        <v>207</v>
      </c>
      <c r="H19" s="39">
        <v>11.5</v>
      </c>
      <c r="I19" s="39" t="s">
        <v>308</v>
      </c>
      <c r="J19" s="39">
        <v>400</v>
      </c>
      <c r="K19" s="39">
        <v>122</v>
      </c>
      <c r="L19" s="43"/>
      <c r="M19" s="42" t="s">
        <v>278</v>
      </c>
      <c r="N19" s="92" t="s">
        <v>309</v>
      </c>
    </row>
    <row r="20" spans="1:252" s="93" customFormat="1" ht="80.099999999999994" customHeight="1" x14ac:dyDescent="0.85">
      <c r="A20" s="38" t="s">
        <v>193</v>
      </c>
      <c r="B20" s="172" t="s">
        <v>173</v>
      </c>
      <c r="C20" s="173"/>
      <c r="D20" s="143" t="s">
        <v>174</v>
      </c>
      <c r="E20" s="108" t="s">
        <v>175</v>
      </c>
      <c r="F20" s="91" t="s">
        <v>176</v>
      </c>
      <c r="G20" s="41">
        <v>196</v>
      </c>
      <c r="H20" s="39">
        <v>11</v>
      </c>
      <c r="I20" s="39" t="s">
        <v>51</v>
      </c>
      <c r="J20" s="39">
        <v>300</v>
      </c>
      <c r="K20" s="39">
        <v>300</v>
      </c>
      <c r="L20" s="43"/>
      <c r="M20" s="42" t="s">
        <v>165</v>
      </c>
      <c r="N20" s="92" t="s">
        <v>119</v>
      </c>
    </row>
    <row r="21" spans="1:252" s="93" customFormat="1" ht="80.099999999999994" customHeight="1" x14ac:dyDescent="0.85">
      <c r="A21" s="38" t="s">
        <v>200</v>
      </c>
      <c r="B21" s="172" t="s">
        <v>212</v>
      </c>
      <c r="C21" s="173"/>
      <c r="D21" s="143" t="s">
        <v>201</v>
      </c>
      <c r="E21" s="108" t="s">
        <v>202</v>
      </c>
      <c r="F21" s="91" t="s">
        <v>203</v>
      </c>
      <c r="G21" s="41">
        <v>231</v>
      </c>
      <c r="H21" s="39">
        <v>12</v>
      </c>
      <c r="I21" s="39" t="s">
        <v>49</v>
      </c>
      <c r="J21" s="39">
        <v>750</v>
      </c>
      <c r="K21" s="39">
        <v>1400</v>
      </c>
      <c r="L21" s="43"/>
      <c r="M21" s="42" t="s">
        <v>199</v>
      </c>
      <c r="N21" s="92" t="s">
        <v>204</v>
      </c>
    </row>
    <row r="22" spans="1:252" s="93" customFormat="1" ht="80.099999999999994" customHeight="1" x14ac:dyDescent="0.85">
      <c r="A22" s="38" t="s">
        <v>255</v>
      </c>
      <c r="B22" s="172" t="s">
        <v>256</v>
      </c>
      <c r="C22" s="173"/>
      <c r="D22" s="143" t="s">
        <v>257</v>
      </c>
      <c r="E22" s="108" t="s">
        <v>258</v>
      </c>
      <c r="F22" s="91" t="s">
        <v>211</v>
      </c>
      <c r="G22" s="41">
        <v>202.8</v>
      </c>
      <c r="H22" s="39">
        <v>10</v>
      </c>
      <c r="I22" s="39" t="s">
        <v>33</v>
      </c>
      <c r="J22" s="39">
        <v>600</v>
      </c>
      <c r="K22" s="39">
        <v>400</v>
      </c>
      <c r="L22" s="43"/>
      <c r="M22" s="42" t="s">
        <v>239</v>
      </c>
      <c r="N22" s="92" t="s">
        <v>181</v>
      </c>
    </row>
    <row r="23" spans="1:252" s="93" customFormat="1" ht="80.099999999999994" customHeight="1" x14ac:dyDescent="0.85">
      <c r="A23" s="38" t="s">
        <v>280</v>
      </c>
      <c r="B23" s="172" t="s">
        <v>281</v>
      </c>
      <c r="C23" s="173"/>
      <c r="D23" s="143" t="s">
        <v>282</v>
      </c>
      <c r="E23" s="108" t="s">
        <v>283</v>
      </c>
      <c r="F23" s="91" t="s">
        <v>284</v>
      </c>
      <c r="G23" s="41">
        <v>228</v>
      </c>
      <c r="H23" s="39">
        <v>12</v>
      </c>
      <c r="I23" s="39" t="s">
        <v>27</v>
      </c>
      <c r="J23" s="39">
        <v>800</v>
      </c>
      <c r="K23" s="39">
        <v>700</v>
      </c>
      <c r="L23" s="43"/>
      <c r="M23" s="42" t="s">
        <v>278</v>
      </c>
      <c r="N23" s="92" t="s">
        <v>285</v>
      </c>
    </row>
    <row r="24" spans="1:252" s="93" customFormat="1" ht="80.099999999999994" customHeight="1" x14ac:dyDescent="0.85">
      <c r="A24" s="38" t="s">
        <v>177</v>
      </c>
      <c r="B24" s="172" t="s">
        <v>178</v>
      </c>
      <c r="C24" s="173"/>
      <c r="D24" s="143" t="s">
        <v>179</v>
      </c>
      <c r="E24" s="108" t="s">
        <v>180</v>
      </c>
      <c r="F24" s="91" t="s">
        <v>213</v>
      </c>
      <c r="G24" s="41">
        <v>196</v>
      </c>
      <c r="H24" s="39">
        <v>10</v>
      </c>
      <c r="I24" s="39" t="s">
        <v>51</v>
      </c>
      <c r="J24" s="39">
        <v>450</v>
      </c>
      <c r="K24" s="39">
        <v>400</v>
      </c>
      <c r="L24" s="43"/>
      <c r="M24" s="42" t="s">
        <v>165</v>
      </c>
      <c r="N24" s="92" t="s">
        <v>181</v>
      </c>
    </row>
    <row r="25" spans="1:252" s="93" customFormat="1" ht="80.099999999999994" customHeight="1" x14ac:dyDescent="0.85">
      <c r="A25" s="38" t="s">
        <v>66</v>
      </c>
      <c r="B25" s="172" t="s">
        <v>107</v>
      </c>
      <c r="C25" s="173"/>
      <c r="D25" s="90" t="s">
        <v>67</v>
      </c>
      <c r="E25" s="108" t="s">
        <v>68</v>
      </c>
      <c r="F25" s="91" t="s">
        <v>210</v>
      </c>
      <c r="G25" s="41">
        <v>211</v>
      </c>
      <c r="H25" s="39">
        <v>9.6</v>
      </c>
      <c r="I25" s="39" t="s">
        <v>27</v>
      </c>
      <c r="J25" s="39">
        <v>350</v>
      </c>
      <c r="K25" s="39">
        <v>512</v>
      </c>
      <c r="L25" s="43"/>
      <c r="M25" s="42" t="s">
        <v>69</v>
      </c>
      <c r="N25" s="92" t="s">
        <v>70</v>
      </c>
    </row>
    <row r="26" spans="1:252" s="93" customFormat="1" ht="80.099999999999994" customHeight="1" x14ac:dyDescent="0.85">
      <c r="A26" s="38" t="s">
        <v>227</v>
      </c>
      <c r="B26" s="172" t="s">
        <v>228</v>
      </c>
      <c r="C26" s="173"/>
      <c r="D26" s="143" t="s">
        <v>229</v>
      </c>
      <c r="E26" s="108" t="s">
        <v>230</v>
      </c>
      <c r="F26" s="91" t="s">
        <v>231</v>
      </c>
      <c r="G26" s="41">
        <v>196</v>
      </c>
      <c r="H26" s="39">
        <v>11.5</v>
      </c>
      <c r="I26" s="39" t="s">
        <v>33</v>
      </c>
      <c r="J26" s="39">
        <v>500</v>
      </c>
      <c r="K26" s="39">
        <v>700</v>
      </c>
      <c r="L26" s="43"/>
      <c r="M26" s="42" t="s">
        <v>232</v>
      </c>
      <c r="N26" s="92" t="s">
        <v>89</v>
      </c>
    </row>
    <row r="27" spans="1:252" s="93" customFormat="1" ht="80.099999999999994" customHeight="1" x14ac:dyDescent="0.85">
      <c r="A27" s="38" t="s">
        <v>274</v>
      </c>
      <c r="B27" s="172" t="s">
        <v>275</v>
      </c>
      <c r="C27" s="173"/>
      <c r="D27" s="143" t="s">
        <v>276</v>
      </c>
      <c r="E27" s="108" t="s">
        <v>277</v>
      </c>
      <c r="F27" s="91" t="s">
        <v>231</v>
      </c>
      <c r="G27" s="41">
        <v>240</v>
      </c>
      <c r="H27" s="39">
        <v>12.5</v>
      </c>
      <c r="I27" s="39" t="s">
        <v>27</v>
      </c>
      <c r="J27" s="39">
        <v>1130</v>
      </c>
      <c r="K27" s="39">
        <v>1450</v>
      </c>
      <c r="L27" s="43"/>
      <c r="M27" s="42" t="s">
        <v>278</v>
      </c>
      <c r="N27" s="92" t="s">
        <v>279</v>
      </c>
    </row>
    <row r="28" spans="1:252" s="93" customFormat="1" ht="80.099999999999994" customHeight="1" x14ac:dyDescent="0.85">
      <c r="A28" s="38" t="s">
        <v>244</v>
      </c>
      <c r="B28" s="172" t="s">
        <v>245</v>
      </c>
      <c r="C28" s="173"/>
      <c r="D28" s="143" t="s">
        <v>246</v>
      </c>
      <c r="E28" s="108" t="s">
        <v>247</v>
      </c>
      <c r="F28" s="91" t="s">
        <v>248</v>
      </c>
      <c r="G28" s="41">
        <v>188</v>
      </c>
      <c r="H28" s="39">
        <v>11.5</v>
      </c>
      <c r="I28" s="39" t="s">
        <v>33</v>
      </c>
      <c r="J28" s="39">
        <v>700</v>
      </c>
      <c r="K28" s="39">
        <v>300</v>
      </c>
      <c r="L28" s="43"/>
      <c r="M28" s="42" t="s">
        <v>239</v>
      </c>
      <c r="N28" s="92" t="s">
        <v>119</v>
      </c>
    </row>
    <row r="29" spans="1:252" s="93" customFormat="1" ht="80.099999999999994" customHeight="1" x14ac:dyDescent="0.85">
      <c r="A29" s="132"/>
      <c r="B29" s="142"/>
      <c r="C29" s="142"/>
      <c r="D29" s="118"/>
      <c r="E29" s="141"/>
      <c r="F29" s="127"/>
      <c r="G29" s="128"/>
      <c r="H29" s="118"/>
      <c r="I29" s="118"/>
      <c r="J29" s="118"/>
      <c r="K29" s="118"/>
      <c r="L29" s="129"/>
      <c r="M29" s="130"/>
      <c r="N29" s="150"/>
    </row>
    <row r="30" spans="1:252" s="30" customFormat="1" ht="80.099999999999994" customHeight="1" x14ac:dyDescent="0.95">
      <c r="A30" s="44" t="s">
        <v>43</v>
      </c>
      <c r="B30" s="45"/>
      <c r="C30" s="46"/>
      <c r="D30" s="27"/>
      <c r="E30" s="27"/>
      <c r="F30" s="28"/>
      <c r="H30" s="27"/>
      <c r="I30" s="27"/>
      <c r="J30" s="27"/>
      <c r="K30" s="27"/>
      <c r="L30" s="27"/>
      <c r="M30" s="27"/>
      <c r="N30" s="151"/>
    </row>
    <row r="31" spans="1:252" s="97" customFormat="1" ht="80.099999999999994" customHeight="1" x14ac:dyDescent="0.85">
      <c r="A31" s="94" t="s">
        <v>57</v>
      </c>
      <c r="B31" s="188" t="s">
        <v>54</v>
      </c>
      <c r="C31" s="188"/>
      <c r="D31" s="86" t="s">
        <v>5</v>
      </c>
      <c r="E31" s="32" t="s">
        <v>17</v>
      </c>
      <c r="F31" s="32" t="s">
        <v>0</v>
      </c>
      <c r="G31" s="34" t="s">
        <v>3</v>
      </c>
      <c r="H31" s="32" t="s">
        <v>1</v>
      </c>
      <c r="I31" s="32" t="s">
        <v>2</v>
      </c>
      <c r="J31" s="32" t="s">
        <v>20</v>
      </c>
      <c r="K31" s="32" t="s">
        <v>4</v>
      </c>
      <c r="L31" s="35" t="s">
        <v>21</v>
      </c>
      <c r="M31" s="32" t="s">
        <v>7</v>
      </c>
      <c r="N31" s="88" t="s">
        <v>6</v>
      </c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6"/>
    </row>
    <row r="32" spans="1:252" s="93" customFormat="1" ht="80.099999999999994" customHeight="1" x14ac:dyDescent="0.85">
      <c r="A32" s="38" t="s">
        <v>136</v>
      </c>
      <c r="B32" s="167" t="s">
        <v>160</v>
      </c>
      <c r="C32" s="168"/>
      <c r="D32" s="143" t="s">
        <v>129</v>
      </c>
      <c r="E32" s="144" t="s">
        <v>130</v>
      </c>
      <c r="F32" s="91" t="s">
        <v>326</v>
      </c>
      <c r="G32" s="41">
        <v>180</v>
      </c>
      <c r="H32" s="39">
        <v>8.6</v>
      </c>
      <c r="I32" s="39" t="s">
        <v>77</v>
      </c>
      <c r="J32" s="39">
        <v>331</v>
      </c>
      <c r="K32" s="39">
        <v>0</v>
      </c>
      <c r="L32" s="43"/>
      <c r="M32" s="42" t="s">
        <v>134</v>
      </c>
      <c r="N32" s="92" t="s">
        <v>144</v>
      </c>
    </row>
    <row r="33" spans="1:14" s="93" customFormat="1" ht="80.099999999999994" customHeight="1" x14ac:dyDescent="0.85">
      <c r="A33" s="38" t="s">
        <v>92</v>
      </c>
      <c r="B33" s="167" t="s">
        <v>161</v>
      </c>
      <c r="C33" s="168"/>
      <c r="D33" s="90" t="s">
        <v>81</v>
      </c>
      <c r="E33" s="106">
        <v>62</v>
      </c>
      <c r="F33" s="91" t="s">
        <v>327</v>
      </c>
      <c r="G33" s="41">
        <v>180</v>
      </c>
      <c r="H33" s="39">
        <v>9</v>
      </c>
      <c r="I33" s="39" t="s">
        <v>34</v>
      </c>
      <c r="J33" s="39">
        <v>6000</v>
      </c>
      <c r="K33" s="39">
        <v>0</v>
      </c>
      <c r="L33" s="43"/>
      <c r="M33" s="42" t="s">
        <v>79</v>
      </c>
      <c r="N33" s="92" t="s">
        <v>82</v>
      </c>
    </row>
    <row r="34" spans="1:14" s="93" customFormat="1" ht="80.099999999999994" customHeight="1" x14ac:dyDescent="0.85">
      <c r="A34" s="38" t="s">
        <v>60</v>
      </c>
      <c r="B34" s="171" t="s">
        <v>80</v>
      </c>
      <c r="C34" s="171"/>
      <c r="D34" s="90" t="s">
        <v>61</v>
      </c>
      <c r="E34" s="40" t="s">
        <v>62</v>
      </c>
      <c r="F34" s="91" t="s">
        <v>327</v>
      </c>
      <c r="G34" s="41">
        <v>200</v>
      </c>
      <c r="H34" s="39">
        <v>8.5</v>
      </c>
      <c r="I34" s="39" t="s">
        <v>23</v>
      </c>
      <c r="J34" s="39">
        <v>230</v>
      </c>
      <c r="K34" s="39">
        <v>0</v>
      </c>
      <c r="L34" s="43"/>
      <c r="M34" s="42" t="s">
        <v>56</v>
      </c>
      <c r="N34" s="92" t="s">
        <v>63</v>
      </c>
    </row>
    <row r="35" spans="1:14" s="93" customFormat="1" ht="80.099999999999994" customHeight="1" x14ac:dyDescent="0.85">
      <c r="A35" s="38" t="s">
        <v>145</v>
      </c>
      <c r="B35" s="167" t="s">
        <v>158</v>
      </c>
      <c r="C35" s="168"/>
      <c r="D35" s="143" t="s">
        <v>146</v>
      </c>
      <c r="E35" s="106" t="s">
        <v>147</v>
      </c>
      <c r="F35" s="91" t="s">
        <v>299</v>
      </c>
      <c r="G35" s="41">
        <v>182.9</v>
      </c>
      <c r="H35" s="39">
        <v>8.6</v>
      </c>
      <c r="I35" s="39" t="s">
        <v>77</v>
      </c>
      <c r="J35" s="39">
        <v>21056</v>
      </c>
      <c r="K35" s="39">
        <v>0</v>
      </c>
      <c r="L35" s="43"/>
      <c r="M35" s="42" t="s">
        <v>134</v>
      </c>
      <c r="N35" s="92" t="s">
        <v>149</v>
      </c>
    </row>
    <row r="36" spans="1:14" s="93" customFormat="1" ht="80.099999999999994" customHeight="1" x14ac:dyDescent="0.85">
      <c r="A36" s="38" t="s">
        <v>141</v>
      </c>
      <c r="B36" s="167" t="s">
        <v>208</v>
      </c>
      <c r="C36" s="168"/>
      <c r="D36" s="143" t="s">
        <v>142</v>
      </c>
      <c r="E36" s="144" t="s">
        <v>90</v>
      </c>
      <c r="F36" s="91" t="s">
        <v>151</v>
      </c>
      <c r="G36" s="41">
        <v>186</v>
      </c>
      <c r="H36" s="39">
        <v>8.5</v>
      </c>
      <c r="I36" s="39" t="s">
        <v>23</v>
      </c>
      <c r="J36" s="39">
        <v>1000</v>
      </c>
      <c r="K36" s="39">
        <v>0</v>
      </c>
      <c r="L36" s="43"/>
      <c r="M36" s="42" t="s">
        <v>134</v>
      </c>
      <c r="N36" s="92" t="s">
        <v>143</v>
      </c>
    </row>
    <row r="37" spans="1:14" s="93" customFormat="1" ht="80.099999999999994" customHeight="1" x14ac:dyDescent="0.85">
      <c r="A37" s="38" t="s">
        <v>91</v>
      </c>
      <c r="B37" s="167" t="s">
        <v>150</v>
      </c>
      <c r="C37" s="168"/>
      <c r="D37" s="90" t="s">
        <v>75</v>
      </c>
      <c r="E37" s="40" t="s">
        <v>74</v>
      </c>
      <c r="F37" s="91" t="s">
        <v>112</v>
      </c>
      <c r="G37" s="41">
        <v>169</v>
      </c>
      <c r="H37" s="39">
        <v>10</v>
      </c>
      <c r="I37" s="39" t="s">
        <v>47</v>
      </c>
      <c r="J37" s="39">
        <v>13000</v>
      </c>
      <c r="K37" s="39">
        <v>0</v>
      </c>
      <c r="L37" s="43"/>
      <c r="M37" s="42" t="s">
        <v>69</v>
      </c>
      <c r="N37" s="92" t="s">
        <v>48</v>
      </c>
    </row>
    <row r="38" spans="1:14" s="93" customFormat="1" ht="80.099999999999994" customHeight="1" x14ac:dyDescent="0.85">
      <c r="A38" s="38" t="s">
        <v>71</v>
      </c>
      <c r="B38" s="167" t="s">
        <v>78</v>
      </c>
      <c r="C38" s="168"/>
      <c r="D38" s="90" t="s">
        <v>72</v>
      </c>
      <c r="E38" s="40">
        <v>1808</v>
      </c>
      <c r="F38" s="91" t="s">
        <v>195</v>
      </c>
      <c r="G38" s="41">
        <v>190</v>
      </c>
      <c r="H38" s="39">
        <v>10.36</v>
      </c>
      <c r="I38" s="39" t="s">
        <v>73</v>
      </c>
      <c r="J38" s="39">
        <v>30348</v>
      </c>
      <c r="K38" s="39">
        <v>0</v>
      </c>
      <c r="L38" s="43"/>
      <c r="M38" s="42" t="s">
        <v>69</v>
      </c>
      <c r="N38" s="92" t="s">
        <v>35</v>
      </c>
    </row>
    <row r="39" spans="1:14" s="93" customFormat="1" ht="80.099999999999994" customHeight="1" x14ac:dyDescent="0.85">
      <c r="A39" s="38" t="s">
        <v>249</v>
      </c>
      <c r="B39" s="167" t="s">
        <v>270</v>
      </c>
      <c r="C39" s="168"/>
      <c r="D39" s="143" t="s">
        <v>250</v>
      </c>
      <c r="E39" s="40">
        <v>19004</v>
      </c>
      <c r="F39" s="91" t="s">
        <v>128</v>
      </c>
      <c r="G39" s="41">
        <v>108</v>
      </c>
      <c r="H39" s="39">
        <v>3</v>
      </c>
      <c r="I39" s="39" t="s">
        <v>47</v>
      </c>
      <c r="J39" s="39">
        <v>0</v>
      </c>
      <c r="K39" s="39">
        <v>800</v>
      </c>
      <c r="L39" s="43"/>
      <c r="M39" s="42" t="s">
        <v>239</v>
      </c>
      <c r="N39" s="92" t="s">
        <v>251</v>
      </c>
    </row>
    <row r="40" spans="1:14" s="93" customFormat="1" ht="80.099999999999994" customHeight="1" x14ac:dyDescent="0.85">
      <c r="A40" s="38" t="s">
        <v>93</v>
      </c>
      <c r="B40" s="167" t="s">
        <v>243</v>
      </c>
      <c r="C40" s="168"/>
      <c r="D40" s="90" t="s">
        <v>83</v>
      </c>
      <c r="E40" s="40">
        <v>44</v>
      </c>
      <c r="F40" s="91" t="s">
        <v>328</v>
      </c>
      <c r="G40" s="41">
        <v>183</v>
      </c>
      <c r="H40" s="39">
        <v>9</v>
      </c>
      <c r="I40" s="39" t="s">
        <v>34</v>
      </c>
      <c r="J40" s="39">
        <v>16800</v>
      </c>
      <c r="K40" s="39">
        <v>0</v>
      </c>
      <c r="L40" s="43"/>
      <c r="M40" s="42" t="s">
        <v>79</v>
      </c>
      <c r="N40" s="92" t="s">
        <v>59</v>
      </c>
    </row>
    <row r="41" spans="1:14" s="93" customFormat="1" ht="80.099999999999994" customHeight="1" x14ac:dyDescent="0.85">
      <c r="A41" s="38" t="s">
        <v>94</v>
      </c>
      <c r="B41" s="167" t="s">
        <v>209</v>
      </c>
      <c r="C41" s="168"/>
      <c r="D41" s="90" t="s">
        <v>95</v>
      </c>
      <c r="E41" s="106">
        <v>146</v>
      </c>
      <c r="F41" s="91" t="s">
        <v>171</v>
      </c>
      <c r="G41" s="41">
        <v>176</v>
      </c>
      <c r="H41" s="39">
        <v>8.5</v>
      </c>
      <c r="I41" s="39" t="s">
        <v>23</v>
      </c>
      <c r="J41" s="39">
        <v>920</v>
      </c>
      <c r="K41" s="39">
        <v>0</v>
      </c>
      <c r="L41" s="43"/>
      <c r="M41" s="42" t="s">
        <v>96</v>
      </c>
      <c r="N41" s="92" t="s">
        <v>58</v>
      </c>
    </row>
    <row r="42" spans="1:14" s="93" customFormat="1" ht="80.099999999999994" customHeight="1" x14ac:dyDescent="0.85">
      <c r="A42" s="38" t="s">
        <v>304</v>
      </c>
      <c r="B42" s="172" t="s">
        <v>312</v>
      </c>
      <c r="C42" s="173"/>
      <c r="D42" s="143" t="s">
        <v>302</v>
      </c>
      <c r="E42" s="108" t="s">
        <v>74</v>
      </c>
      <c r="F42" s="91" t="s">
        <v>171</v>
      </c>
      <c r="G42" s="41">
        <v>199.8</v>
      </c>
      <c r="H42" s="39">
        <v>10</v>
      </c>
      <c r="I42" s="39" t="s">
        <v>47</v>
      </c>
      <c r="J42" s="39">
        <v>41500</v>
      </c>
      <c r="K42" s="39">
        <v>0</v>
      </c>
      <c r="L42" s="43"/>
      <c r="M42" s="42" t="s">
        <v>278</v>
      </c>
      <c r="N42" s="92" t="s">
        <v>303</v>
      </c>
    </row>
    <row r="43" spans="1:14" s="93" customFormat="1" ht="80.099999999999994" customHeight="1" x14ac:dyDescent="0.85">
      <c r="A43" s="38" t="s">
        <v>98</v>
      </c>
      <c r="B43" s="167" t="s">
        <v>166</v>
      </c>
      <c r="C43" s="168"/>
      <c r="D43" s="143" t="s">
        <v>99</v>
      </c>
      <c r="E43" s="144" t="s">
        <v>100</v>
      </c>
      <c r="F43" s="91" t="s">
        <v>171</v>
      </c>
      <c r="G43" s="41">
        <v>190</v>
      </c>
      <c r="H43" s="39">
        <v>10</v>
      </c>
      <c r="I43" s="39" t="s">
        <v>37</v>
      </c>
      <c r="J43" s="39">
        <v>20000</v>
      </c>
      <c r="K43" s="39">
        <v>0</v>
      </c>
      <c r="L43" s="43"/>
      <c r="M43" s="42" t="s">
        <v>97</v>
      </c>
      <c r="N43" s="92" t="s">
        <v>35</v>
      </c>
    </row>
    <row r="44" spans="1:14" s="93" customFormat="1" ht="80.099999999999994" customHeight="1" x14ac:dyDescent="0.85">
      <c r="A44" s="38" t="s">
        <v>125</v>
      </c>
      <c r="B44" s="167" t="s">
        <v>159</v>
      </c>
      <c r="C44" s="168"/>
      <c r="D44" s="143" t="s">
        <v>126</v>
      </c>
      <c r="E44" s="144" t="s">
        <v>127</v>
      </c>
      <c r="F44" s="91" t="s">
        <v>211</v>
      </c>
      <c r="G44" s="41">
        <v>190</v>
      </c>
      <c r="H44" s="39">
        <v>10.5</v>
      </c>
      <c r="I44" s="39" t="s">
        <v>73</v>
      </c>
      <c r="J44" s="39">
        <v>22430</v>
      </c>
      <c r="K44" s="39">
        <v>0</v>
      </c>
      <c r="L44" s="43"/>
      <c r="M44" s="42" t="s">
        <v>113</v>
      </c>
      <c r="N44" s="92" t="s">
        <v>35</v>
      </c>
    </row>
    <row r="45" spans="1:14" s="93" customFormat="1" ht="80.099999999999994" customHeight="1" x14ac:dyDescent="0.85">
      <c r="A45" s="38" t="s">
        <v>207</v>
      </c>
      <c r="B45" s="167" t="s">
        <v>271</v>
      </c>
      <c r="C45" s="168"/>
      <c r="D45" s="143" t="s">
        <v>205</v>
      </c>
      <c r="E45" s="40" t="s">
        <v>206</v>
      </c>
      <c r="F45" s="91" t="s">
        <v>210</v>
      </c>
      <c r="G45" s="41">
        <v>200</v>
      </c>
      <c r="H45" s="39">
        <v>10</v>
      </c>
      <c r="I45" s="39" t="s">
        <v>37</v>
      </c>
      <c r="J45" s="39">
        <v>43000</v>
      </c>
      <c r="K45" s="39">
        <v>0</v>
      </c>
      <c r="L45" s="43"/>
      <c r="M45" s="42" t="s">
        <v>199</v>
      </c>
      <c r="N45" s="92" t="s">
        <v>35</v>
      </c>
    </row>
    <row r="46" spans="1:14" s="93" customFormat="1" ht="80.099999999999994" customHeight="1" x14ac:dyDescent="0.85">
      <c r="A46" s="38" t="s">
        <v>259</v>
      </c>
      <c r="B46" s="167" t="s">
        <v>260</v>
      </c>
      <c r="C46" s="168"/>
      <c r="D46" s="143" t="s">
        <v>261</v>
      </c>
      <c r="E46" s="40" t="s">
        <v>262</v>
      </c>
      <c r="F46" s="91" t="s">
        <v>231</v>
      </c>
      <c r="G46" s="41">
        <v>180</v>
      </c>
      <c r="H46" s="39">
        <v>7.8</v>
      </c>
      <c r="I46" s="39" t="s">
        <v>105</v>
      </c>
      <c r="J46" s="39">
        <v>461</v>
      </c>
      <c r="K46" s="39">
        <v>0</v>
      </c>
      <c r="L46" s="43"/>
      <c r="M46" s="42" t="s">
        <v>239</v>
      </c>
      <c r="N46" s="92" t="s">
        <v>144</v>
      </c>
    </row>
    <row r="47" spans="1:14" s="93" customFormat="1" ht="80.099999999999994" customHeight="1" x14ac:dyDescent="0.85">
      <c r="A47" s="38" t="s">
        <v>252</v>
      </c>
      <c r="B47" s="167" t="s">
        <v>269</v>
      </c>
      <c r="C47" s="168"/>
      <c r="D47" s="143" t="s">
        <v>253</v>
      </c>
      <c r="E47" s="144" t="s">
        <v>254</v>
      </c>
      <c r="F47" s="91" t="s">
        <v>231</v>
      </c>
      <c r="G47" s="41">
        <v>199.9</v>
      </c>
      <c r="H47" s="39">
        <v>9.8000000000000007</v>
      </c>
      <c r="I47" s="39" t="s">
        <v>108</v>
      </c>
      <c r="J47" s="39">
        <v>792</v>
      </c>
      <c r="K47" s="39">
        <v>0</v>
      </c>
      <c r="L47" s="43"/>
      <c r="M47" s="42" t="s">
        <v>239</v>
      </c>
      <c r="N47" s="92" t="s">
        <v>58</v>
      </c>
    </row>
    <row r="48" spans="1:14" s="93" customFormat="1" ht="80.099999999999994" customHeight="1" x14ac:dyDescent="0.85">
      <c r="A48" s="61"/>
      <c r="B48" s="117"/>
      <c r="C48" s="119"/>
      <c r="D48" s="118"/>
      <c r="E48" s="126"/>
      <c r="F48" s="127"/>
      <c r="G48" s="128"/>
      <c r="H48" s="118"/>
      <c r="I48" s="118"/>
      <c r="J48" s="118"/>
      <c r="K48" s="118"/>
      <c r="L48" s="129"/>
      <c r="M48" s="130"/>
      <c r="N48" s="150"/>
    </row>
    <row r="49" spans="1:252" s="48" customFormat="1" ht="80.099999999999994" customHeight="1" x14ac:dyDescent="0.95">
      <c r="A49" s="49" t="s">
        <v>42</v>
      </c>
      <c r="B49" s="50"/>
      <c r="C49" s="54"/>
      <c r="D49" s="28"/>
      <c r="E49" s="51" t="s">
        <v>14</v>
      </c>
      <c r="F49" s="28"/>
      <c r="G49" s="52"/>
      <c r="H49" s="28"/>
      <c r="I49" s="28"/>
      <c r="J49" s="28"/>
      <c r="K49" s="29"/>
      <c r="L49" s="30"/>
      <c r="M49" s="53"/>
      <c r="N49" s="15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47"/>
    </row>
    <row r="50" spans="1:252" s="30" customFormat="1" ht="80.099999999999994" customHeight="1" x14ac:dyDescent="0.95">
      <c r="A50" s="31" t="s">
        <v>40</v>
      </c>
      <c r="B50" s="169" t="s">
        <v>28</v>
      </c>
      <c r="C50" s="170"/>
      <c r="D50" s="55" t="s">
        <v>5</v>
      </c>
      <c r="E50" s="32" t="s">
        <v>19</v>
      </c>
      <c r="F50" s="56" t="s">
        <v>0</v>
      </c>
      <c r="G50" s="57" t="s">
        <v>9</v>
      </c>
      <c r="H50" s="56" t="s">
        <v>1</v>
      </c>
      <c r="I50" s="56" t="s">
        <v>2</v>
      </c>
      <c r="J50" s="56" t="s">
        <v>10</v>
      </c>
      <c r="K50" s="32" t="s">
        <v>11</v>
      </c>
      <c r="L50" s="58" t="s">
        <v>21</v>
      </c>
      <c r="M50" s="59" t="s">
        <v>12</v>
      </c>
      <c r="N50" s="88" t="s">
        <v>13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</row>
    <row r="51" spans="1:252" s="37" customFormat="1" ht="80.099999999999994" customHeight="1" x14ac:dyDescent="0.95">
      <c r="A51" s="38" t="s">
        <v>222</v>
      </c>
      <c r="B51" s="167" t="s">
        <v>225</v>
      </c>
      <c r="C51" s="168"/>
      <c r="D51" s="143" t="s">
        <v>223</v>
      </c>
      <c r="E51" s="40">
        <v>19</v>
      </c>
      <c r="F51" s="91" t="s">
        <v>329</v>
      </c>
      <c r="G51" s="41">
        <v>120</v>
      </c>
      <c r="H51" s="39">
        <v>8.1</v>
      </c>
      <c r="I51" s="39" t="s">
        <v>52</v>
      </c>
      <c r="J51" s="39">
        <v>10362</v>
      </c>
      <c r="K51" s="39">
        <v>1000</v>
      </c>
      <c r="L51" s="43"/>
      <c r="M51" s="42" t="s">
        <v>220</v>
      </c>
      <c r="N51" s="92" t="s">
        <v>224</v>
      </c>
    </row>
    <row r="52" spans="1:252" s="37" customFormat="1" ht="80.099999999999994" customHeight="1" x14ac:dyDescent="0.95">
      <c r="A52" s="38" t="s">
        <v>216</v>
      </c>
      <c r="B52" s="167" t="s">
        <v>272</v>
      </c>
      <c r="C52" s="168"/>
      <c r="D52" s="143" t="s">
        <v>217</v>
      </c>
      <c r="E52" s="40" t="s">
        <v>218</v>
      </c>
      <c r="F52" s="91" t="s">
        <v>219</v>
      </c>
      <c r="G52" s="41">
        <v>183</v>
      </c>
      <c r="H52" s="39">
        <v>11.7</v>
      </c>
      <c r="I52" s="39" t="s">
        <v>52</v>
      </c>
      <c r="J52" s="39">
        <v>38926</v>
      </c>
      <c r="K52" s="39">
        <v>0</v>
      </c>
      <c r="L52" s="43"/>
      <c r="M52" s="42" t="s">
        <v>220</v>
      </c>
      <c r="N52" s="92" t="s">
        <v>221</v>
      </c>
    </row>
    <row r="53" spans="1:252" s="37" customFormat="1" ht="80.099999999999994" customHeight="1" x14ac:dyDescent="0.95">
      <c r="A53" s="38" t="s">
        <v>235</v>
      </c>
      <c r="B53" s="167" t="s">
        <v>273</v>
      </c>
      <c r="C53" s="168"/>
      <c r="D53" s="143" t="s">
        <v>236</v>
      </c>
      <c r="E53" s="40" t="s">
        <v>237</v>
      </c>
      <c r="F53" s="91" t="s">
        <v>148</v>
      </c>
      <c r="G53" s="41">
        <v>93</v>
      </c>
      <c r="H53" s="39">
        <v>4.5999999999999996</v>
      </c>
      <c r="I53" s="39" t="s">
        <v>238</v>
      </c>
      <c r="J53" s="39">
        <v>0</v>
      </c>
      <c r="K53" s="39">
        <v>0</v>
      </c>
      <c r="L53" s="43"/>
      <c r="M53" s="42" t="s">
        <v>239</v>
      </c>
      <c r="N53" s="92" t="s">
        <v>240</v>
      </c>
    </row>
    <row r="54" spans="1:252" s="37" customFormat="1" ht="80.099999999999994" customHeight="1" x14ac:dyDescent="0.95">
      <c r="A54" s="38" t="s">
        <v>314</v>
      </c>
      <c r="B54" s="185"/>
      <c r="C54" s="186"/>
      <c r="D54" s="143" t="s">
        <v>315</v>
      </c>
      <c r="E54" s="40" t="s">
        <v>316</v>
      </c>
      <c r="F54" s="91" t="s">
        <v>317</v>
      </c>
      <c r="G54" s="41">
        <v>179.8</v>
      </c>
      <c r="H54" s="39">
        <v>9.8000000000000007</v>
      </c>
      <c r="I54" s="39" t="s">
        <v>52</v>
      </c>
      <c r="J54" s="39">
        <v>31486</v>
      </c>
      <c r="K54" s="39">
        <v>0</v>
      </c>
      <c r="L54" s="43"/>
      <c r="M54" s="42" t="s">
        <v>318</v>
      </c>
      <c r="N54" s="92" t="s">
        <v>319</v>
      </c>
    </row>
    <row r="55" spans="1:252" s="37" customFormat="1" ht="80.099999999999994" customHeight="1" x14ac:dyDescent="0.95">
      <c r="A55" s="38" t="s">
        <v>320</v>
      </c>
      <c r="B55" s="167"/>
      <c r="C55" s="168"/>
      <c r="D55" s="143" t="s">
        <v>321</v>
      </c>
      <c r="E55" s="40" t="s">
        <v>322</v>
      </c>
      <c r="F55" s="91" t="s">
        <v>323</v>
      </c>
      <c r="G55" s="41">
        <v>174</v>
      </c>
      <c r="H55" s="39">
        <v>8.5</v>
      </c>
      <c r="I55" s="39" t="s">
        <v>52</v>
      </c>
      <c r="J55" s="39">
        <v>15182</v>
      </c>
      <c r="K55" s="39">
        <v>0</v>
      </c>
      <c r="L55" s="43"/>
      <c r="M55" s="42" t="s">
        <v>318</v>
      </c>
      <c r="N55" s="92" t="s">
        <v>324</v>
      </c>
    </row>
    <row r="56" spans="1:252" s="37" customFormat="1" ht="80.099999999999994" customHeight="1" x14ac:dyDescent="0.95">
      <c r="A56" s="38" t="s">
        <v>85</v>
      </c>
      <c r="B56" s="171" t="s">
        <v>106</v>
      </c>
      <c r="C56" s="171"/>
      <c r="D56" s="90" t="s">
        <v>86</v>
      </c>
      <c r="E56" s="40">
        <v>7</v>
      </c>
      <c r="F56" s="91" t="s">
        <v>195</v>
      </c>
      <c r="G56" s="41">
        <v>183</v>
      </c>
      <c r="H56" s="39">
        <v>9</v>
      </c>
      <c r="I56" s="39" t="s">
        <v>34</v>
      </c>
      <c r="J56" s="39">
        <v>23000</v>
      </c>
      <c r="K56" s="39">
        <v>0</v>
      </c>
      <c r="L56" s="43"/>
      <c r="M56" s="42" t="s">
        <v>84</v>
      </c>
      <c r="N56" s="92" t="s">
        <v>87</v>
      </c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</row>
    <row r="57" spans="1:252" s="37" customFormat="1" ht="80.099999999999994" customHeight="1" x14ac:dyDescent="0.95">
      <c r="A57" s="38" t="s">
        <v>196</v>
      </c>
      <c r="B57" s="167" t="s">
        <v>197</v>
      </c>
      <c r="C57" s="168"/>
      <c r="D57" s="143" t="s">
        <v>198</v>
      </c>
      <c r="E57" s="40" t="s">
        <v>74</v>
      </c>
      <c r="F57" s="91" t="s">
        <v>187</v>
      </c>
      <c r="G57" s="41">
        <v>177</v>
      </c>
      <c r="H57" s="39">
        <v>9.9</v>
      </c>
      <c r="I57" s="39" t="s">
        <v>47</v>
      </c>
      <c r="J57" s="39">
        <v>31000</v>
      </c>
      <c r="K57" s="39">
        <v>0</v>
      </c>
      <c r="L57" s="43"/>
      <c r="M57" s="42" t="s">
        <v>199</v>
      </c>
      <c r="N57" s="92" t="s">
        <v>65</v>
      </c>
    </row>
    <row r="58" spans="1:252" s="37" customFormat="1" ht="80.099999999999994" customHeight="1" x14ac:dyDescent="0.95">
      <c r="A58" s="61"/>
      <c r="B58" s="117"/>
      <c r="C58" s="119"/>
      <c r="D58" s="118"/>
      <c r="E58" s="120"/>
      <c r="F58" s="121"/>
      <c r="G58" s="122"/>
      <c r="H58" s="123"/>
      <c r="I58" s="123"/>
      <c r="J58" s="123"/>
      <c r="K58" s="123"/>
      <c r="L58" s="124"/>
      <c r="M58" s="125"/>
      <c r="N58" s="150"/>
    </row>
    <row r="59" spans="1:252" s="68" customFormat="1" ht="80.099999999999994" customHeight="1" x14ac:dyDescent="0.95">
      <c r="A59" s="49" t="s">
        <v>41</v>
      </c>
      <c r="B59" s="50"/>
      <c r="C59" s="54"/>
      <c r="D59" s="28"/>
      <c r="E59" s="62" t="s">
        <v>15</v>
      </c>
      <c r="F59" s="63"/>
      <c r="G59" s="64"/>
      <c r="H59" s="63"/>
      <c r="I59" s="63"/>
      <c r="J59" s="65"/>
      <c r="K59" s="66"/>
      <c r="L59" s="46"/>
      <c r="M59" s="67"/>
      <c r="N59" s="154"/>
    </row>
    <row r="60" spans="1:252" s="30" customFormat="1" ht="80.099999999999994" customHeight="1" x14ac:dyDescent="0.95">
      <c r="A60" s="31" t="s">
        <v>40</v>
      </c>
      <c r="B60" s="181" t="s">
        <v>28</v>
      </c>
      <c r="C60" s="182"/>
      <c r="D60" s="55" t="s">
        <v>5</v>
      </c>
      <c r="E60" s="32" t="s">
        <v>19</v>
      </c>
      <c r="F60" s="56" t="s">
        <v>0</v>
      </c>
      <c r="G60" s="57" t="s">
        <v>9</v>
      </c>
      <c r="H60" s="56" t="s">
        <v>1</v>
      </c>
      <c r="I60" s="56" t="s">
        <v>2</v>
      </c>
      <c r="J60" s="56" t="s">
        <v>10</v>
      </c>
      <c r="K60" s="32" t="s">
        <v>11</v>
      </c>
      <c r="L60" s="57" t="s">
        <v>21</v>
      </c>
      <c r="M60" s="69" t="s">
        <v>12</v>
      </c>
      <c r="N60" s="155" t="s">
        <v>13</v>
      </c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</row>
    <row r="61" spans="1:252" s="70" customFormat="1" ht="80.099999999999994" customHeight="1" x14ac:dyDescent="0.95">
      <c r="A61" s="98" t="s">
        <v>263</v>
      </c>
      <c r="B61" s="178" t="s">
        <v>264</v>
      </c>
      <c r="C61" s="179"/>
      <c r="D61" s="99" t="s">
        <v>265</v>
      </c>
      <c r="E61" s="100" t="s">
        <v>266</v>
      </c>
      <c r="F61" s="107" t="s">
        <v>267</v>
      </c>
      <c r="G61" s="101">
        <v>32</v>
      </c>
      <c r="H61" s="102">
        <v>2.5</v>
      </c>
      <c r="I61" s="102" t="s">
        <v>214</v>
      </c>
      <c r="J61" s="102">
        <v>0</v>
      </c>
      <c r="K61" s="103">
        <v>0</v>
      </c>
      <c r="L61" s="101"/>
      <c r="M61" s="104" t="s">
        <v>239</v>
      </c>
      <c r="N61" s="105" t="s">
        <v>268</v>
      </c>
    </row>
    <row r="62" spans="1:252" s="70" customFormat="1" ht="80.099999999999994" customHeight="1" x14ac:dyDescent="0.95">
      <c r="A62" s="98" t="s">
        <v>154</v>
      </c>
      <c r="B62" s="178" t="s">
        <v>226</v>
      </c>
      <c r="C62" s="179"/>
      <c r="D62" s="99" t="s">
        <v>155</v>
      </c>
      <c r="E62" s="100">
        <v>1902</v>
      </c>
      <c r="F62" s="107" t="s">
        <v>156</v>
      </c>
      <c r="G62" s="101">
        <v>146</v>
      </c>
      <c r="H62" s="102">
        <v>7.4</v>
      </c>
      <c r="I62" s="102" t="s">
        <v>153</v>
      </c>
      <c r="J62" s="102">
        <v>0</v>
      </c>
      <c r="K62" s="103">
        <v>0</v>
      </c>
      <c r="L62" s="101"/>
      <c r="M62" s="104" t="s">
        <v>152</v>
      </c>
      <c r="N62" s="116" t="s">
        <v>157</v>
      </c>
    </row>
    <row r="63" spans="1:252" s="30" customFormat="1" ht="80.099999999999994" customHeight="1" x14ac:dyDescent="0.95">
      <c r="A63" s="110" t="s">
        <v>64</v>
      </c>
      <c r="B63" s="180" t="s">
        <v>50</v>
      </c>
      <c r="C63" s="180"/>
      <c r="D63" s="111" t="s">
        <v>46</v>
      </c>
      <c r="E63" s="112">
        <v>1</v>
      </c>
      <c r="F63" s="131" t="s">
        <v>330</v>
      </c>
      <c r="G63" s="113">
        <v>26</v>
      </c>
      <c r="H63" s="114">
        <v>4</v>
      </c>
      <c r="I63" s="114" t="s">
        <v>34</v>
      </c>
      <c r="J63" s="114">
        <v>0</v>
      </c>
      <c r="K63" s="112">
        <v>0</v>
      </c>
      <c r="L63" s="113"/>
      <c r="M63" s="115" t="s">
        <v>44</v>
      </c>
      <c r="N63" s="116" t="s">
        <v>45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</row>
    <row r="64" spans="1:252" s="72" customFormat="1" ht="80.099999999999994" customHeight="1" x14ac:dyDescent="0.95">
      <c r="A64" s="132" t="s">
        <v>22</v>
      </c>
      <c r="B64" s="133"/>
      <c r="C64" s="133"/>
      <c r="D64" s="133"/>
      <c r="E64" s="133"/>
      <c r="F64" s="133"/>
      <c r="G64" s="134"/>
      <c r="H64" s="135"/>
      <c r="I64" s="135"/>
      <c r="J64" s="135"/>
      <c r="K64" s="136"/>
      <c r="L64" s="134"/>
      <c r="M64" s="137"/>
      <c r="N64" s="160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</row>
    <row r="65" spans="1:256" s="73" customFormat="1" ht="80.099999999999994" customHeight="1" x14ac:dyDescent="0.2">
      <c r="A65" s="61" t="s">
        <v>241</v>
      </c>
      <c r="N65" s="161"/>
    </row>
    <row r="66" spans="1:256" s="73" customFormat="1" ht="80.099999999999994" customHeight="1" x14ac:dyDescent="0.2">
      <c r="A66" s="61" t="s">
        <v>301</v>
      </c>
      <c r="N66" s="161"/>
    </row>
    <row r="67" spans="1:256" s="73" customFormat="1" ht="80.099999999999994" customHeight="1" x14ac:dyDescent="0.2">
      <c r="A67" s="61"/>
      <c r="N67" s="161"/>
    </row>
    <row r="68" spans="1:256" s="75" customFormat="1" ht="80.099999999999994" customHeight="1" x14ac:dyDescent="0.2">
      <c r="A68" s="138" t="s">
        <v>31</v>
      </c>
      <c r="B68" s="74"/>
      <c r="C68" s="74"/>
      <c r="N68" s="161"/>
      <c r="O68" s="73"/>
    </row>
    <row r="69" spans="1:256" s="77" customFormat="1" ht="80.099999999999994" customHeight="1" x14ac:dyDescent="0.2">
      <c r="A69" s="49" t="s">
        <v>325</v>
      </c>
      <c r="B69" s="76"/>
      <c r="C69" s="76"/>
      <c r="K69" s="149"/>
      <c r="L69" s="149"/>
      <c r="M69" s="149"/>
      <c r="N69" s="161"/>
      <c r="O69" s="73"/>
    </row>
    <row r="70" spans="1:256" s="77" customFormat="1" ht="80.099999999999994" customHeight="1" x14ac:dyDescent="0.2">
      <c r="A70" s="49"/>
      <c r="B70" s="76"/>
      <c r="C70" s="76"/>
      <c r="K70" s="149"/>
      <c r="L70" s="149"/>
      <c r="M70" s="149"/>
      <c r="N70" s="161"/>
      <c r="O70" s="73"/>
    </row>
    <row r="71" spans="1:256" s="76" customFormat="1" ht="80.099999999999994" customHeight="1" thickBot="1" x14ac:dyDescent="0.25">
      <c r="A71" s="139" t="s">
        <v>30</v>
      </c>
      <c r="B71" s="80"/>
      <c r="C71" s="80"/>
      <c r="D71" s="80"/>
      <c r="N71" s="161"/>
      <c r="O71" s="73"/>
    </row>
    <row r="72" spans="1:256" s="147" customFormat="1" ht="80.099999999999994" customHeight="1" x14ac:dyDescent="0.2">
      <c r="A72" s="146" t="s">
        <v>296</v>
      </c>
      <c r="K72" s="149"/>
      <c r="L72" s="149"/>
      <c r="M72" s="149"/>
      <c r="N72" s="162"/>
    </row>
    <row r="73" spans="1:256" s="76" customFormat="1" ht="80.099999999999994" customHeight="1" x14ac:dyDescent="0.2">
      <c r="A73" s="49"/>
      <c r="N73" s="161"/>
      <c r="O73" s="73"/>
    </row>
    <row r="74" spans="1:256" s="75" customFormat="1" ht="80.099999999999994" customHeight="1" x14ac:dyDescent="0.2">
      <c r="A74" s="138" t="s">
        <v>29</v>
      </c>
      <c r="N74" s="161"/>
      <c r="O74" s="73"/>
    </row>
    <row r="75" spans="1:256" s="157" customFormat="1" ht="80.099999999999994" customHeight="1" x14ac:dyDescent="0.2">
      <c r="A75" s="157" t="s">
        <v>215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163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</row>
    <row r="76" spans="1:256" s="149" customFormat="1" ht="80.099999999999994" customHeight="1" x14ac:dyDescent="0.2">
      <c r="A76" s="148" t="s">
        <v>233</v>
      </c>
      <c r="N76" s="162"/>
    </row>
    <row r="77" spans="1:256" s="149" customFormat="1" ht="80.099999999999994" customHeight="1" x14ac:dyDescent="0.2">
      <c r="A77" s="148" t="s">
        <v>300</v>
      </c>
      <c r="N77" s="162"/>
    </row>
    <row r="78" spans="1:256" s="75" customFormat="1" ht="80.099999999999994" customHeight="1" x14ac:dyDescent="0.2">
      <c r="A78" s="49"/>
      <c r="B78" s="74"/>
      <c r="C78" s="74"/>
      <c r="K78" s="149"/>
      <c r="L78" s="149"/>
      <c r="M78" s="149"/>
      <c r="N78" s="162"/>
      <c r="O78" s="73"/>
    </row>
    <row r="79" spans="1:256" s="76" customFormat="1" ht="80.099999999999994" customHeight="1" x14ac:dyDescent="0.2">
      <c r="A79" s="138" t="s">
        <v>18</v>
      </c>
      <c r="B79" s="74"/>
      <c r="C79" s="74"/>
      <c r="K79" s="176"/>
      <c r="L79" s="176"/>
      <c r="M79" s="176"/>
      <c r="N79" s="177"/>
      <c r="O79" s="73"/>
    </row>
    <row r="80" spans="1:256" s="77" customFormat="1" ht="80.099999999999994" customHeight="1" x14ac:dyDescent="0.2">
      <c r="A80" s="49" t="s">
        <v>297</v>
      </c>
      <c r="K80" s="149"/>
      <c r="L80" s="149"/>
      <c r="M80" s="149"/>
      <c r="N80" s="161"/>
      <c r="O80" s="73"/>
    </row>
    <row r="81" spans="1:256" s="77" customFormat="1" ht="80.099999999999994" customHeight="1" x14ac:dyDescent="0.2">
      <c r="A81" s="49"/>
      <c r="K81" s="149"/>
      <c r="L81" s="149"/>
      <c r="M81" s="149"/>
      <c r="N81" s="161"/>
      <c r="O81" s="73"/>
    </row>
    <row r="82" spans="1:256" s="158" customFormat="1" ht="80.099999999999994" customHeight="1" x14ac:dyDescent="0.2">
      <c r="A82" s="183" t="s">
        <v>36</v>
      </c>
      <c r="B82" s="184"/>
      <c r="C82" s="184"/>
      <c r="D82" s="184"/>
      <c r="E82" s="159"/>
      <c r="F82" s="159"/>
      <c r="G82" s="159"/>
      <c r="H82" s="159"/>
      <c r="I82" s="159"/>
      <c r="J82" s="159"/>
      <c r="K82" s="159"/>
      <c r="L82" s="159"/>
      <c r="M82" s="159"/>
      <c r="N82" s="164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09" customFormat="1" ht="80.099999999999994" customHeight="1" x14ac:dyDescent="0.2">
      <c r="A83" s="174" t="s">
        <v>289</v>
      </c>
      <c r="B83" s="175"/>
      <c r="C83" s="175"/>
      <c r="D83" s="175"/>
      <c r="E83" s="175"/>
      <c r="F83" s="175"/>
      <c r="G83" s="175"/>
      <c r="H83" s="175"/>
      <c r="N83" s="165"/>
    </row>
    <row r="84" spans="1:256" s="79" customFormat="1" ht="80.099999999999994" customHeight="1" x14ac:dyDescent="0.95">
      <c r="A84" s="148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61"/>
      <c r="O84" s="73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  <c r="BI84" s="149"/>
      <c r="BJ84" s="149"/>
      <c r="BK84" s="149"/>
      <c r="BL84" s="149"/>
      <c r="BM84" s="149"/>
      <c r="BN84" s="149"/>
      <c r="BO84" s="149"/>
      <c r="BP84" s="149"/>
      <c r="BQ84" s="149"/>
      <c r="BR84" s="149"/>
      <c r="BS84" s="149"/>
      <c r="BT84" s="149"/>
      <c r="BU84" s="149"/>
      <c r="BV84" s="149"/>
      <c r="BW84" s="149"/>
      <c r="BX84" s="149"/>
      <c r="BY84" s="149"/>
      <c r="BZ84" s="149"/>
      <c r="CA84" s="149"/>
      <c r="CB84" s="149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49"/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  <c r="EK84" s="149"/>
      <c r="EL84" s="149"/>
      <c r="EM84" s="149"/>
      <c r="EN84" s="149"/>
      <c r="EO84" s="149"/>
      <c r="EP84" s="149"/>
      <c r="EQ84" s="149"/>
      <c r="ER84" s="149"/>
      <c r="ES84" s="149"/>
      <c r="ET84" s="149"/>
      <c r="EU84" s="149"/>
      <c r="EV84" s="149"/>
      <c r="EW84" s="149"/>
      <c r="EX84" s="149"/>
      <c r="EY84" s="149"/>
      <c r="EZ84" s="149"/>
      <c r="FA84" s="149"/>
      <c r="FB84" s="149"/>
      <c r="FC84" s="149"/>
      <c r="FD84" s="149"/>
      <c r="FE84" s="149"/>
      <c r="FF84" s="149"/>
      <c r="FG84" s="149"/>
      <c r="FH84" s="149"/>
      <c r="FI84" s="149"/>
      <c r="FJ84" s="149"/>
      <c r="FK84" s="149"/>
      <c r="FL84" s="149"/>
      <c r="FM84" s="149"/>
      <c r="FN84" s="149"/>
      <c r="FO84" s="149"/>
      <c r="FP84" s="149"/>
      <c r="FQ84" s="149"/>
      <c r="FR84" s="149"/>
      <c r="FS84" s="149"/>
      <c r="FT84" s="149"/>
      <c r="FU84" s="149"/>
      <c r="FV84" s="149"/>
      <c r="FW84" s="149"/>
      <c r="FX84" s="149"/>
      <c r="FY84" s="149"/>
      <c r="FZ84" s="149"/>
      <c r="GA84" s="149"/>
      <c r="GB84" s="149"/>
      <c r="GC84" s="149"/>
      <c r="GD84" s="149"/>
      <c r="GE84" s="149"/>
      <c r="GF84" s="149"/>
      <c r="GG84" s="149"/>
      <c r="GH84" s="149"/>
      <c r="GI84" s="149"/>
      <c r="GJ84" s="149"/>
      <c r="GK84" s="149"/>
      <c r="GL84" s="149"/>
      <c r="GM84" s="149"/>
      <c r="GN84" s="149"/>
      <c r="GO84" s="149"/>
      <c r="GP84" s="149"/>
      <c r="GQ84" s="149"/>
      <c r="GR84" s="149"/>
      <c r="GS84" s="149"/>
      <c r="GT84" s="149"/>
      <c r="GU84" s="149"/>
      <c r="GV84" s="149"/>
      <c r="GW84" s="149"/>
      <c r="GX84" s="149"/>
      <c r="GY84" s="149"/>
      <c r="GZ84" s="149"/>
      <c r="HA84" s="149"/>
      <c r="HB84" s="149"/>
      <c r="HC84" s="149"/>
      <c r="HD84" s="149"/>
      <c r="HE84" s="149"/>
      <c r="HF84" s="149"/>
      <c r="HG84" s="149"/>
      <c r="HH84" s="149"/>
      <c r="HI84" s="149"/>
      <c r="HJ84" s="149"/>
      <c r="HK84" s="149"/>
      <c r="HL84" s="149"/>
      <c r="HM84" s="149"/>
      <c r="HN84" s="149"/>
      <c r="HO84" s="149"/>
      <c r="HP84" s="149"/>
      <c r="HQ84" s="149"/>
      <c r="HR84" s="149"/>
      <c r="HS84" s="149"/>
      <c r="HT84" s="149"/>
      <c r="HU84" s="149"/>
      <c r="HV84" s="149"/>
      <c r="HW84" s="149"/>
      <c r="HX84" s="149"/>
      <c r="HY84" s="149"/>
      <c r="HZ84" s="149"/>
      <c r="IA84" s="149"/>
      <c r="IB84" s="149"/>
      <c r="IC84" s="149"/>
      <c r="ID84" s="149"/>
      <c r="IE84" s="149"/>
      <c r="IF84" s="149"/>
      <c r="IG84" s="149"/>
      <c r="IH84" s="149"/>
      <c r="II84" s="149"/>
      <c r="IJ84" s="149"/>
      <c r="IK84" s="149"/>
      <c r="IL84" s="149"/>
      <c r="IM84" s="149"/>
      <c r="IN84" s="149"/>
      <c r="IO84" s="149"/>
      <c r="IP84" s="149"/>
      <c r="IQ84" s="149"/>
      <c r="IR84" s="149"/>
      <c r="IS84" s="149"/>
      <c r="IT84" s="149"/>
      <c r="IU84" s="149"/>
      <c r="IV84" s="149"/>
    </row>
    <row r="85" spans="1:256" s="8" customFormat="1" ht="80.099999999999994" customHeight="1" x14ac:dyDescent="0.95">
      <c r="A85" s="140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166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79"/>
      <c r="GE85" s="79"/>
      <c r="GF85" s="79"/>
      <c r="GG85" s="79"/>
      <c r="GH85" s="79"/>
      <c r="GI85" s="79"/>
      <c r="GJ85" s="79"/>
      <c r="GK85" s="79"/>
      <c r="GL85" s="79"/>
      <c r="GM85" s="79"/>
      <c r="GN85" s="79"/>
      <c r="GO85" s="79"/>
      <c r="GP85" s="79"/>
      <c r="GQ85" s="79"/>
      <c r="GR85" s="79"/>
      <c r="GS85" s="79"/>
      <c r="GT85" s="79"/>
      <c r="GU85" s="79"/>
      <c r="GV85" s="79"/>
      <c r="GW85" s="79"/>
      <c r="GX85" s="79"/>
      <c r="GY85" s="79"/>
      <c r="GZ85" s="79"/>
      <c r="HA85" s="79"/>
      <c r="HB85" s="79"/>
      <c r="HC85" s="79"/>
      <c r="HD85" s="79"/>
      <c r="HE85" s="79"/>
      <c r="HF85" s="79"/>
      <c r="HG85" s="79"/>
      <c r="HH85" s="79"/>
      <c r="HI85" s="79"/>
      <c r="HJ85" s="79"/>
      <c r="HK85" s="79"/>
      <c r="HL85" s="79"/>
      <c r="HM85" s="79"/>
      <c r="HN85" s="79"/>
      <c r="HO85" s="79"/>
      <c r="HP85" s="79"/>
      <c r="HQ85" s="79"/>
      <c r="HR85" s="79"/>
      <c r="HS85" s="79"/>
      <c r="HT85" s="79"/>
      <c r="HU85" s="79"/>
      <c r="HV85" s="79"/>
      <c r="HW85" s="79"/>
      <c r="HX85" s="79"/>
      <c r="HY85" s="79"/>
      <c r="HZ85" s="79"/>
      <c r="IA85" s="79"/>
      <c r="IB85" s="79"/>
      <c r="IC85" s="79"/>
      <c r="ID85" s="79"/>
      <c r="IE85" s="79"/>
      <c r="IF85" s="79"/>
      <c r="IG85" s="79"/>
      <c r="IH85" s="79"/>
      <c r="II85" s="79"/>
      <c r="IJ85" s="79"/>
      <c r="IK85" s="79"/>
      <c r="IL85" s="79"/>
      <c r="IM85" s="79"/>
      <c r="IN85" s="79"/>
      <c r="IO85" s="79"/>
      <c r="IP85" s="79"/>
      <c r="IQ85" s="79"/>
      <c r="IR85" s="79"/>
      <c r="IS85" s="79"/>
      <c r="IT85" s="79"/>
      <c r="IU85" s="79"/>
      <c r="IV85" s="79"/>
    </row>
    <row r="86" spans="1:256" s="8" customFormat="1" ht="75" customHeight="1" x14ac:dyDescent="1.05">
      <c r="A86" s="9"/>
    </row>
    <row r="87" spans="1:256" ht="75" customHeight="1" x14ac:dyDescent="1.05">
      <c r="A87" s="9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ht="75" customHeight="1" x14ac:dyDescent="1.05">
      <c r="A88" s="7"/>
      <c r="B88" s="10"/>
      <c r="C88" s="10"/>
      <c r="D88" s="10"/>
      <c r="E88" s="10"/>
      <c r="F88" s="10"/>
      <c r="G88" s="11"/>
      <c r="H88" s="10"/>
      <c r="I88" s="3"/>
      <c r="J88" s="10"/>
      <c r="K88" s="12"/>
      <c r="L88" s="10"/>
      <c r="M88" s="10"/>
      <c r="N88" s="13"/>
      <c r="Q88" s="1"/>
      <c r="R88" s="1"/>
    </row>
    <row r="89" spans="1:256" ht="75" customHeight="1" x14ac:dyDescent="1.05">
      <c r="A89" s="7"/>
      <c r="B89" s="10"/>
      <c r="C89" s="10"/>
      <c r="D89" s="10"/>
      <c r="E89" s="10"/>
      <c r="F89" s="10"/>
      <c r="G89" s="11"/>
      <c r="H89" s="10"/>
      <c r="I89" s="3"/>
      <c r="J89" s="10"/>
      <c r="K89" s="12"/>
      <c r="L89" s="10"/>
      <c r="M89" s="10"/>
      <c r="N89" s="13"/>
      <c r="Q89" s="1"/>
      <c r="R89" s="1"/>
    </row>
    <row r="90" spans="1:256" ht="75" customHeight="1" x14ac:dyDescent="1.05">
      <c r="A90" s="7"/>
      <c r="B90" s="10"/>
      <c r="C90" s="10"/>
      <c r="D90" s="10"/>
      <c r="E90" s="10"/>
      <c r="F90" s="10"/>
      <c r="G90" s="11"/>
      <c r="H90" s="10"/>
      <c r="I90" s="3"/>
      <c r="J90" s="10"/>
      <c r="K90" s="12"/>
      <c r="L90" s="10"/>
      <c r="M90" s="10"/>
      <c r="N90" s="13"/>
      <c r="Q90" s="1"/>
      <c r="R90" s="1"/>
    </row>
    <row r="91" spans="1:256" ht="75" customHeight="1" x14ac:dyDescent="1.05">
      <c r="A91" s="7"/>
      <c r="B91" s="10"/>
      <c r="C91" s="10"/>
      <c r="D91" s="10"/>
      <c r="E91" s="10"/>
      <c r="F91" s="10"/>
      <c r="G91" s="11"/>
      <c r="H91" s="10"/>
      <c r="I91" s="3"/>
      <c r="J91" s="10"/>
      <c r="K91" s="12"/>
      <c r="L91" s="10"/>
      <c r="M91" s="10"/>
      <c r="N91" s="13"/>
      <c r="Q91" s="1"/>
      <c r="R91" s="1"/>
    </row>
    <row r="92" spans="1:256" ht="75" customHeight="1" x14ac:dyDescent="1.05">
      <c r="A92" s="7"/>
      <c r="B92" s="10"/>
      <c r="C92" s="10"/>
      <c r="D92" s="10"/>
      <c r="E92" s="10"/>
      <c r="F92" s="10"/>
      <c r="G92" s="11"/>
      <c r="H92" s="10"/>
      <c r="I92" s="3"/>
      <c r="J92" s="10"/>
      <c r="K92" s="12"/>
      <c r="L92" s="10"/>
      <c r="M92" s="10"/>
      <c r="N92" s="13"/>
      <c r="Q92" s="1"/>
      <c r="R92" s="1"/>
    </row>
    <row r="93" spans="1:256" ht="75" customHeight="1" x14ac:dyDescent="1.05">
      <c r="A93" s="7"/>
      <c r="B93" s="10"/>
      <c r="C93" s="10"/>
      <c r="D93" s="10"/>
      <c r="E93" s="10"/>
      <c r="F93" s="10"/>
      <c r="G93" s="11"/>
      <c r="H93" s="10"/>
      <c r="I93" s="3"/>
      <c r="J93" s="10"/>
      <c r="K93" s="12"/>
      <c r="L93" s="10"/>
      <c r="M93" s="10"/>
      <c r="N93" s="13"/>
      <c r="Q93" s="1"/>
      <c r="R93" s="1"/>
    </row>
    <row r="94" spans="1:256" ht="75" customHeight="1" x14ac:dyDescent="1.05">
      <c r="A94" s="7"/>
      <c r="B94" s="10"/>
      <c r="C94" s="10"/>
      <c r="D94" s="10"/>
      <c r="E94" s="10"/>
      <c r="F94" s="10"/>
      <c r="G94" s="11"/>
      <c r="H94" s="10"/>
      <c r="I94" s="3"/>
      <c r="J94" s="10"/>
      <c r="K94" s="12"/>
      <c r="L94" s="10"/>
      <c r="M94" s="10"/>
      <c r="N94" s="13"/>
      <c r="Q94" s="1"/>
      <c r="R94" s="1"/>
    </row>
    <row r="95" spans="1:256" ht="75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75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75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75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75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75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75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75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75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75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75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75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75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75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75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75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75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75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75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75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75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75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75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75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75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75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75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75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75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75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75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75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75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75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75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75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75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75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75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75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75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75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75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75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75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75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75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75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75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75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75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75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75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75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75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75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75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75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75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75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75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75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75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75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75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75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75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75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75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75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75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75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75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75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75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75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75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75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75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75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75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75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75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75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75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75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75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75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75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75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75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75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75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75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75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75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75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75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75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75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75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75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75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75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75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75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75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75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75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75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75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75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75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75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75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75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75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75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75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75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75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75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75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75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75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75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75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75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75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75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75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75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75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75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75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75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75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75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75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75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75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75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75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75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75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75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75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75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75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75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75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75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75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75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75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75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75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75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75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75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75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75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75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75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75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75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75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75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75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75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75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75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75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75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75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75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75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75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75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75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75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75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75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75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75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75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75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75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75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75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75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75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75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75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75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75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75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75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75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75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75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75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75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75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75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75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75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75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75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75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75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75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75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75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75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75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75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75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75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75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75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75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75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75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75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75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75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75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75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75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75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75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75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75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75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75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75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75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75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75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75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75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75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75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75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75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75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75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75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75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75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75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75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75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75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75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75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75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75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75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75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75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75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75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75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75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75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75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75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75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75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75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75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75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75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75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75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75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75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75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75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75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75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75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75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75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75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75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75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75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75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75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75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75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75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75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75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75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75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75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75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75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75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75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75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75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75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75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75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75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75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75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75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75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75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75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75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75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75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75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75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75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75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75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75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75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75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75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75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75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75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75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75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75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75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75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75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75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75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75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75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75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75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75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75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75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75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75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75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75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75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75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75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75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75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75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75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75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75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75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75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75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75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75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75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75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75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75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75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75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75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75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75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75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75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75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75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75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75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75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75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75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75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75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75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75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75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75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75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75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75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75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75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75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75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75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75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75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75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75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75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75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75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75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75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75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75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75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75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75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75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75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75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75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75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75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75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75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75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75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75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75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75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75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75" customHeight="1" x14ac:dyDescent="1.05">
      <c r="A519" s="7"/>
      <c r="B519" s="10"/>
      <c r="C519" s="10"/>
      <c r="D519" s="10"/>
      <c r="E519" s="10"/>
      <c r="G519" s="11"/>
      <c r="H519" s="10"/>
      <c r="I519" s="3"/>
      <c r="K519" s="12"/>
      <c r="L519" s="10"/>
      <c r="M519" s="10"/>
      <c r="N519" s="13"/>
      <c r="Q519" s="1"/>
      <c r="R519" s="1"/>
    </row>
    <row r="520" spans="1:18" ht="75" customHeight="1" x14ac:dyDescent="1.05">
      <c r="A520" s="7"/>
      <c r="F520" s="3"/>
      <c r="K520" s="12"/>
      <c r="L520" s="10"/>
      <c r="M520" s="10"/>
      <c r="N520" s="13"/>
    </row>
    <row r="521" spans="1:18" ht="75" customHeight="1" x14ac:dyDescent="1.05">
      <c r="A521" s="7"/>
      <c r="B521" s="1"/>
      <c r="C521" s="1"/>
      <c r="D521" s="1"/>
      <c r="E521" s="1"/>
      <c r="G521" s="1"/>
      <c r="H521" s="1"/>
      <c r="I521" s="1"/>
      <c r="J521" s="1"/>
      <c r="M521" s="10"/>
      <c r="N521" s="13"/>
    </row>
  </sheetData>
  <mergeCells count="54">
    <mergeCell ref="B19:C19"/>
    <mergeCell ref="B33:C33"/>
    <mergeCell ref="B26:C26"/>
    <mergeCell ref="B22:C22"/>
    <mergeCell ref="B32:C32"/>
    <mergeCell ref="B24:C24"/>
    <mergeCell ref="B28:C28"/>
    <mergeCell ref="B27:C27"/>
    <mergeCell ref="B23:C23"/>
    <mergeCell ref="B7:C7"/>
    <mergeCell ref="B31:C31"/>
    <mergeCell ref="B25:C25"/>
    <mergeCell ref="B15:C15"/>
    <mergeCell ref="B11:C11"/>
    <mergeCell ref="B8:C8"/>
    <mergeCell ref="B12:C12"/>
    <mergeCell ref="B18:C18"/>
    <mergeCell ref="B16:C16"/>
    <mergeCell ref="B10:C10"/>
    <mergeCell ref="B17:C17"/>
    <mergeCell ref="B9:C9"/>
    <mergeCell ref="B20:C20"/>
    <mergeCell ref="B13:C13"/>
    <mergeCell ref="B14:C14"/>
    <mergeCell ref="B21:C21"/>
    <mergeCell ref="A83:H83"/>
    <mergeCell ref="K79:N79"/>
    <mergeCell ref="B45:C45"/>
    <mergeCell ref="B62:C62"/>
    <mergeCell ref="B63:C63"/>
    <mergeCell ref="B56:C56"/>
    <mergeCell ref="B57:C57"/>
    <mergeCell ref="B60:C60"/>
    <mergeCell ref="B46:C46"/>
    <mergeCell ref="B61:C61"/>
    <mergeCell ref="A82:D82"/>
    <mergeCell ref="B53:C53"/>
    <mergeCell ref="B51:C51"/>
    <mergeCell ref="B54:C54"/>
    <mergeCell ref="B55:C55"/>
    <mergeCell ref="B35:C35"/>
    <mergeCell ref="B50:C50"/>
    <mergeCell ref="B34:C34"/>
    <mergeCell ref="B44:C44"/>
    <mergeCell ref="B52:C52"/>
    <mergeCell ref="B38:C38"/>
    <mergeCell ref="B39:C39"/>
    <mergeCell ref="B47:C47"/>
    <mergeCell ref="B36:C36"/>
    <mergeCell ref="B37:C37"/>
    <mergeCell ref="B43:C43"/>
    <mergeCell ref="B40:C40"/>
    <mergeCell ref="B41:C41"/>
    <mergeCell ref="B42:C42"/>
  </mergeCells>
  <phoneticPr fontId="0" type="noConversion"/>
  <printOptions horizontalCentered="1"/>
  <pageMargins left="3.937007874015748E-2" right="3.937007874015748E-2" top="0.78740157480314965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2019-02-27T09:01:46Z</cp:lastPrinted>
  <dcterms:created xsi:type="dcterms:W3CDTF">2000-08-08T10:38:34Z</dcterms:created>
  <dcterms:modified xsi:type="dcterms:W3CDTF">2019-02-27T09:02:26Z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